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/>
  </bookViews>
  <sheets>
    <sheet name="教学计划运行表" sheetId="1" r:id="rId1"/>
  </sheets>
  <definedNames>
    <definedName name="_xlnm.Print_Area" localSheetId="0">教学计划运行表!$A$1:$L$91</definedName>
    <definedName name="_xlnm.Print_Titles" localSheetId="0">教学计划运行表!$3:$3</definedName>
  </definedNames>
  <calcPr calcId="145621"/>
</workbook>
</file>

<file path=xl/calcChain.xml><?xml version="1.0" encoding="utf-8"?>
<calcChain xmlns="http://schemas.openxmlformats.org/spreadsheetml/2006/main">
  <c r="E90" i="1" l="1"/>
  <c r="G32" i="1"/>
  <c r="I32" i="1"/>
  <c r="E43" i="1" l="1"/>
  <c r="E60" i="1" l="1"/>
  <c r="F32" i="1"/>
  <c r="H32" i="1"/>
  <c r="G60" i="1" l="1"/>
  <c r="H60" i="1"/>
  <c r="G43" i="1"/>
  <c r="E32" i="1" l="1"/>
  <c r="C91" i="1" s="1"/>
  <c r="F80" i="1"/>
  <c r="F43" i="1"/>
  <c r="F60" i="1"/>
</calcChain>
</file>

<file path=xl/sharedStrings.xml><?xml version="1.0" encoding="utf-8"?>
<sst xmlns="http://schemas.openxmlformats.org/spreadsheetml/2006/main" count="307" uniqueCount="241">
  <si>
    <t>课程类别</t>
    <phoneticPr fontId="3" type="noConversion"/>
  </si>
  <si>
    <t>课程性质</t>
    <phoneticPr fontId="3" type="noConversion"/>
  </si>
  <si>
    <t>课程名称</t>
    <phoneticPr fontId="3" type="noConversion"/>
  </si>
  <si>
    <t>课程英文名称</t>
    <phoneticPr fontId="3" type="noConversion"/>
  </si>
  <si>
    <t>学分</t>
    <phoneticPr fontId="3" type="noConversion"/>
  </si>
  <si>
    <t>讲课</t>
    <phoneticPr fontId="3" type="noConversion"/>
  </si>
  <si>
    <t>实验</t>
    <phoneticPr fontId="3" type="noConversion"/>
  </si>
  <si>
    <t>课外</t>
    <phoneticPr fontId="3" type="noConversion"/>
  </si>
  <si>
    <t>开课单位</t>
    <phoneticPr fontId="3" type="noConversion"/>
  </si>
  <si>
    <t>开课学期</t>
    <phoneticPr fontId="3" type="noConversion"/>
  </si>
  <si>
    <t>备注</t>
    <phoneticPr fontId="3" type="noConversion"/>
  </si>
  <si>
    <t>形势与政策</t>
    <phoneticPr fontId="3" type="noConversion"/>
  </si>
  <si>
    <t>Situation &amp; Policy</t>
    <phoneticPr fontId="3" type="noConversion"/>
  </si>
  <si>
    <t>各</t>
    <phoneticPr fontId="3" type="noConversion"/>
  </si>
  <si>
    <t>军事理论</t>
    <phoneticPr fontId="3" type="noConversion"/>
  </si>
  <si>
    <t>Military Theory</t>
    <phoneticPr fontId="3" type="noConversion"/>
  </si>
  <si>
    <t>思想道德修养与法律基础</t>
    <phoneticPr fontId="3" type="noConversion"/>
  </si>
  <si>
    <t>马院</t>
    <phoneticPr fontId="3" type="noConversion"/>
  </si>
  <si>
    <t>中国近现代史纲要</t>
    <phoneticPr fontId="3" type="noConversion"/>
  </si>
  <si>
    <t>Modern Chinese History</t>
    <phoneticPr fontId="3" type="noConversion"/>
  </si>
  <si>
    <t>马克思主义基本原理</t>
    <phoneticPr fontId="3" type="noConversion"/>
  </si>
  <si>
    <t>Marxism Basic Theory</t>
    <phoneticPr fontId="3" type="noConversion"/>
  </si>
  <si>
    <t>毛泽东思想和中国特色社会主义理论体系概论</t>
    <phoneticPr fontId="3" type="noConversion"/>
  </si>
  <si>
    <t>Introduction to Mao Zedong Thought and Theory of Socialism With Chinese Characteristics</t>
    <phoneticPr fontId="3" type="noConversion"/>
  </si>
  <si>
    <t>心理健康教育</t>
    <phoneticPr fontId="3" type="noConversion"/>
  </si>
  <si>
    <t>Psychological Health Education</t>
    <phoneticPr fontId="3" type="noConversion"/>
  </si>
  <si>
    <t>数统院</t>
    <phoneticPr fontId="3" type="noConversion"/>
  </si>
  <si>
    <t>高等数学Ⅰ（2）</t>
    <phoneticPr fontId="3" type="noConversion"/>
  </si>
  <si>
    <t>线性代数</t>
    <phoneticPr fontId="3" type="noConversion"/>
  </si>
  <si>
    <t>Linear Algebra</t>
    <phoneticPr fontId="3" type="noConversion"/>
  </si>
  <si>
    <t>概率统计</t>
    <phoneticPr fontId="3" type="noConversion"/>
  </si>
  <si>
    <t>Probability Theory and Statistics</t>
    <phoneticPr fontId="3" type="noConversion"/>
  </si>
  <si>
    <t>毛泽东思想和中国特色社会主义理论体系概论实践</t>
    <phoneticPr fontId="3" type="noConversion"/>
  </si>
  <si>
    <t>暑期</t>
    <phoneticPr fontId="3" type="noConversion"/>
  </si>
  <si>
    <t>毕业总学分</t>
    <phoneticPr fontId="3" type="noConversion"/>
  </si>
  <si>
    <t>总  学时</t>
    <phoneticPr fontId="3" type="noConversion"/>
  </si>
  <si>
    <t>人武部</t>
    <phoneticPr fontId="2" type="noConversion"/>
  </si>
  <si>
    <t>College Physics Ⅱ（1）</t>
  </si>
  <si>
    <t>College Physics Ⅱ（2）</t>
  </si>
  <si>
    <t>1W</t>
    <phoneticPr fontId="2" type="noConversion"/>
  </si>
  <si>
    <t>Morals and Ethics &amp; Law Fundamentals</t>
    <phoneticPr fontId="3" type="noConversion"/>
  </si>
  <si>
    <t>高等数学Ⅰ（1）</t>
    <phoneticPr fontId="3" type="noConversion"/>
  </si>
  <si>
    <t>学科基础课程</t>
    <phoneticPr fontId="3" type="noConversion"/>
  </si>
  <si>
    <t>物电院</t>
    <phoneticPr fontId="2" type="noConversion"/>
  </si>
  <si>
    <t>部分课程可选择在线修读</t>
    <phoneticPr fontId="2" type="noConversion"/>
  </si>
  <si>
    <t>创新创业训练</t>
    <phoneticPr fontId="3" type="noConversion"/>
  </si>
  <si>
    <t>核心</t>
    <phoneticPr fontId="2" type="noConversion"/>
  </si>
  <si>
    <t>拓展</t>
    <phoneticPr fontId="3" type="noConversion"/>
  </si>
  <si>
    <t>各</t>
    <phoneticPr fontId="2" type="noConversion"/>
  </si>
  <si>
    <t>新生研讨课、开放课程、系列讲座等</t>
    <phoneticPr fontId="2" type="noConversion"/>
  </si>
  <si>
    <t>管工院</t>
    <phoneticPr fontId="2" type="noConversion"/>
  </si>
  <si>
    <t>通修课程</t>
    <phoneticPr fontId="3" type="noConversion"/>
  </si>
  <si>
    <t>专业主干课程</t>
    <phoneticPr fontId="3" type="noConversion"/>
  </si>
  <si>
    <t>专业选修课程</t>
    <phoneticPr fontId="3" type="noConversion"/>
  </si>
  <si>
    <t>应修合计</t>
    <phoneticPr fontId="3" type="noConversion"/>
  </si>
  <si>
    <t>应修合计</t>
    <phoneticPr fontId="3" type="noConversion"/>
  </si>
  <si>
    <t>应修合计</t>
    <phoneticPr fontId="3" type="noConversion"/>
  </si>
  <si>
    <t>通识课程</t>
    <phoneticPr fontId="2" type="noConversion"/>
  </si>
  <si>
    <t>选修9学分</t>
    <phoneticPr fontId="2" type="noConversion"/>
  </si>
  <si>
    <t>计软院</t>
    <phoneticPr fontId="2" type="noConversion"/>
  </si>
  <si>
    <r>
      <t>3</t>
    </r>
    <r>
      <rPr>
        <sz val="10"/>
        <rFont val="宋体"/>
        <family val="3"/>
        <charset val="134"/>
      </rPr>
      <t>/4</t>
    </r>
    <phoneticPr fontId="2" type="noConversion"/>
  </si>
  <si>
    <r>
      <t>1</t>
    </r>
    <r>
      <rPr>
        <sz val="9"/>
        <rFont val="宋体"/>
        <family val="3"/>
        <charset val="134"/>
      </rPr>
      <t>/2</t>
    </r>
    <phoneticPr fontId="2" type="noConversion"/>
  </si>
  <si>
    <t>Introduction to Atmospheric Science</t>
    <phoneticPr fontId="3" type="noConversion"/>
  </si>
  <si>
    <t>2</t>
    <phoneticPr fontId="2" type="noConversion"/>
  </si>
  <si>
    <t>3</t>
    <phoneticPr fontId="2" type="noConversion"/>
  </si>
  <si>
    <t>化材院</t>
    <phoneticPr fontId="2" type="noConversion"/>
  </si>
  <si>
    <t>化材院</t>
    <phoneticPr fontId="16" type="noConversion"/>
  </si>
  <si>
    <t>化材院</t>
    <phoneticPr fontId="16" type="noConversion"/>
  </si>
  <si>
    <t>该部分学分不含在总学分内</t>
    <phoneticPr fontId="2" type="noConversion"/>
  </si>
  <si>
    <t>Medicinal Chemistry</t>
    <phoneticPr fontId="2" type="noConversion"/>
  </si>
  <si>
    <t>Biomedical materials</t>
    <phoneticPr fontId="2" type="noConversion"/>
  </si>
  <si>
    <t>Comprehensive Chemistry Experiment (1)</t>
    <phoneticPr fontId="2" type="noConversion"/>
  </si>
  <si>
    <t>Comprehensive Chemistry Experiment (2)</t>
    <phoneticPr fontId="2" type="noConversion"/>
  </si>
  <si>
    <t>限选</t>
    <phoneticPr fontId="2" type="noConversion"/>
  </si>
  <si>
    <t>化材院</t>
    <phoneticPr fontId="2" type="noConversion"/>
  </si>
  <si>
    <t>军训</t>
    <phoneticPr fontId="3" type="noConversion"/>
  </si>
  <si>
    <t>2W</t>
    <phoneticPr fontId="2" type="noConversion"/>
  </si>
  <si>
    <t>暑期社会实践</t>
    <phoneticPr fontId="3" type="noConversion"/>
  </si>
  <si>
    <t>6W</t>
    <phoneticPr fontId="2" type="noConversion"/>
  </si>
  <si>
    <t>认识实习</t>
    <phoneticPr fontId="3" type="noConversion"/>
  </si>
  <si>
    <r>
      <t>1</t>
    </r>
    <r>
      <rPr>
        <sz val="9"/>
        <rFont val="宋体"/>
        <family val="3"/>
        <charset val="134"/>
      </rPr>
      <t>W</t>
    </r>
    <phoneticPr fontId="2" type="noConversion"/>
  </si>
  <si>
    <t>毕业实习</t>
    <phoneticPr fontId="3" type="noConversion"/>
  </si>
  <si>
    <t>4W</t>
    <phoneticPr fontId="2" type="noConversion"/>
  </si>
  <si>
    <t>毕业设计（论文）</t>
    <phoneticPr fontId="3" type="noConversion"/>
  </si>
  <si>
    <t>12W</t>
    <phoneticPr fontId="2" type="noConversion"/>
  </si>
  <si>
    <t>绿色化学</t>
    <phoneticPr fontId="3" type="noConversion"/>
  </si>
  <si>
    <r>
      <t>工业催化</t>
    </r>
    <r>
      <rPr>
        <sz val="9"/>
        <rFont val="Times New Roman"/>
        <family val="1"/>
      </rPr>
      <t xml:space="preserve">                                                                                    </t>
    </r>
    <phoneticPr fontId="3" type="noConversion"/>
  </si>
  <si>
    <t>Polymer Chemistry</t>
    <phoneticPr fontId="2" type="noConversion"/>
  </si>
  <si>
    <t xml:space="preserve">Innovation and entrepreneurship Foundation </t>
    <phoneticPr fontId="3" type="noConversion"/>
  </si>
  <si>
    <t>Information Materials</t>
    <phoneticPr fontId="2" type="noConversion"/>
  </si>
  <si>
    <t>劳动</t>
    <phoneticPr fontId="3" type="noConversion"/>
  </si>
  <si>
    <t>马院</t>
    <phoneticPr fontId="3" type="noConversion"/>
  </si>
  <si>
    <t>各</t>
    <phoneticPr fontId="3" type="noConversion"/>
  </si>
  <si>
    <t>马院
（各）</t>
    <phoneticPr fontId="2" type="noConversion"/>
  </si>
  <si>
    <t>Python ProgrammingⅠ</t>
    <phoneticPr fontId="2" type="noConversion"/>
  </si>
  <si>
    <t>教师院</t>
    <phoneticPr fontId="3" type="noConversion"/>
  </si>
  <si>
    <t>Advanced MathematicsⅠ（1）</t>
    <phoneticPr fontId="3" type="noConversion"/>
  </si>
  <si>
    <r>
      <t>Advanced MathematicsⅠ（</t>
    </r>
    <r>
      <rPr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）</t>
    </r>
    <phoneticPr fontId="3" type="noConversion"/>
  </si>
  <si>
    <t>通识核心类学分可代替通识拓展类学分</t>
    <phoneticPr fontId="3" type="noConversion"/>
  </si>
  <si>
    <r>
      <t>必修</t>
    </r>
    <r>
      <rPr>
        <sz val="10"/>
        <rFont val="宋体"/>
        <family val="3"/>
        <charset val="134"/>
      </rPr>
      <t>18</t>
    </r>
    <r>
      <rPr>
        <sz val="10"/>
        <rFont val="宋体"/>
        <family val="3"/>
        <charset val="134"/>
      </rPr>
      <t>学分</t>
    </r>
    <phoneticPr fontId="3" type="noConversion"/>
  </si>
  <si>
    <r>
      <t>线上1</t>
    </r>
    <r>
      <rPr>
        <sz val="10"/>
        <rFont val="宋体"/>
        <family val="3"/>
        <charset val="134"/>
      </rPr>
      <t>6学时</t>
    </r>
    <phoneticPr fontId="3" type="noConversion"/>
  </si>
  <si>
    <t>中国近现代史纲要实践</t>
    <phoneticPr fontId="3" type="noConversion"/>
  </si>
  <si>
    <t>马院</t>
    <phoneticPr fontId="3" type="noConversion"/>
  </si>
  <si>
    <t>人武部</t>
    <phoneticPr fontId="3" type="noConversion"/>
  </si>
  <si>
    <t>化材院</t>
    <phoneticPr fontId="3" type="noConversion"/>
  </si>
  <si>
    <t>化材院</t>
    <phoneticPr fontId="3" type="noConversion"/>
  </si>
  <si>
    <t>综合实践教学环节</t>
    <phoneticPr fontId="3" type="noConversion"/>
  </si>
  <si>
    <r>
      <t>必修</t>
    </r>
    <r>
      <rPr>
        <sz val="10"/>
        <rFont val="宋体"/>
        <family val="3"/>
        <charset val="134"/>
      </rPr>
      <t>2</t>
    </r>
    <r>
      <rPr>
        <sz val="10"/>
        <rFont val="宋体"/>
        <family val="3"/>
        <charset val="134"/>
      </rPr>
      <t>2.5</t>
    </r>
    <r>
      <rPr>
        <sz val="10"/>
        <rFont val="宋体"/>
        <family val="3"/>
        <charset val="134"/>
      </rPr>
      <t>学分</t>
    </r>
    <phoneticPr fontId="3" type="noConversion"/>
  </si>
  <si>
    <t>7、8</t>
    <phoneticPr fontId="3" type="noConversion"/>
  </si>
  <si>
    <t>功能材料</t>
    <phoneticPr fontId="3" type="noConversion"/>
  </si>
  <si>
    <r>
      <t>必修30.5</t>
    </r>
    <r>
      <rPr>
        <sz val="10"/>
        <rFont val="宋体"/>
        <family val="3"/>
        <charset val="134"/>
      </rPr>
      <t>学分</t>
    </r>
    <phoneticPr fontId="3" type="noConversion"/>
  </si>
  <si>
    <t>Career Development</t>
    <phoneticPr fontId="2" type="noConversion"/>
  </si>
  <si>
    <t>法政院</t>
    <phoneticPr fontId="2" type="noConversion"/>
  </si>
  <si>
    <t>线上6学时</t>
    <phoneticPr fontId="2" type="noConversion"/>
  </si>
  <si>
    <t>Employment Guidance</t>
    <phoneticPr fontId="2" type="noConversion"/>
  </si>
  <si>
    <t>Physical Education（1）</t>
    <phoneticPr fontId="2" type="noConversion"/>
  </si>
  <si>
    <t>体育部</t>
    <phoneticPr fontId="2" type="noConversion"/>
  </si>
  <si>
    <t>Physical Education（2）</t>
    <phoneticPr fontId="2" type="noConversion"/>
  </si>
  <si>
    <t>Physical Education（3）</t>
    <phoneticPr fontId="2" type="noConversion"/>
  </si>
  <si>
    <t>Physical Education（4）</t>
    <phoneticPr fontId="2" type="noConversion"/>
  </si>
  <si>
    <t>Introduction to Computational Thinking</t>
    <phoneticPr fontId="2" type="noConversion"/>
  </si>
  <si>
    <t>计软院</t>
    <phoneticPr fontId="2" type="noConversion"/>
  </si>
  <si>
    <t>大物院</t>
    <phoneticPr fontId="3" type="noConversion"/>
  </si>
  <si>
    <t>English for General Purpose（1）</t>
    <phoneticPr fontId="2" type="noConversion"/>
  </si>
  <si>
    <t>文学院</t>
    <phoneticPr fontId="2" type="noConversion"/>
  </si>
  <si>
    <t>English for General Purpose（2）</t>
    <phoneticPr fontId="2" type="noConversion"/>
  </si>
  <si>
    <t>English for Academic Purpose（1）</t>
    <phoneticPr fontId="2" type="noConversion"/>
  </si>
  <si>
    <r>
      <t>English for Academic Purpose（</t>
    </r>
    <r>
      <rPr>
        <sz val="9"/>
        <rFont val="宋体"/>
        <family val="3"/>
        <charset val="134"/>
      </rPr>
      <t>2</t>
    </r>
    <r>
      <rPr>
        <sz val="9"/>
        <rFont val="宋体"/>
        <family val="3"/>
        <charset val="134"/>
      </rPr>
      <t>）</t>
    </r>
    <phoneticPr fontId="2" type="noConversion"/>
  </si>
  <si>
    <r>
      <t>线上1</t>
    </r>
    <r>
      <rPr>
        <sz val="9"/>
        <color indexed="8"/>
        <rFont val="宋体"/>
        <family val="3"/>
        <charset val="134"/>
      </rPr>
      <t>6学时</t>
    </r>
    <phoneticPr fontId="2" type="noConversion"/>
  </si>
  <si>
    <t>物电院</t>
    <phoneticPr fontId="2" type="noConversion"/>
  </si>
  <si>
    <r>
      <t>2/</t>
    </r>
    <r>
      <rPr>
        <sz val="9"/>
        <rFont val="宋体"/>
        <family val="3"/>
        <charset val="134"/>
      </rPr>
      <t>3</t>
    </r>
    <phoneticPr fontId="2" type="noConversion"/>
  </si>
  <si>
    <r>
      <t>选修至少18</t>
    </r>
    <r>
      <rPr>
        <sz val="10"/>
        <rFont val="宋体"/>
        <family val="3"/>
        <charset val="134"/>
      </rPr>
      <t>学分</t>
    </r>
    <phoneticPr fontId="3" type="noConversion"/>
  </si>
  <si>
    <r>
      <t>必修</t>
    </r>
    <r>
      <rPr>
        <sz val="10"/>
        <rFont val="宋体"/>
        <family val="3"/>
        <charset val="134"/>
      </rPr>
      <t>62学分</t>
    </r>
    <phoneticPr fontId="3" type="noConversion"/>
  </si>
  <si>
    <t>Labour Practice</t>
    <phoneticPr fontId="2" type="noConversion"/>
  </si>
  <si>
    <t>经典阅读与写作、人文与社会、艺术与鉴赏、自然与科技、创新与创业、劳动与生活等模块中任选3个模块</t>
    <phoneticPr fontId="2" type="noConversion"/>
  </si>
  <si>
    <t>专业：应用化学             专业代码：070302</t>
    <phoneticPr fontId="3" type="noConversion"/>
  </si>
  <si>
    <r>
      <t>College Physics Experiment</t>
    </r>
    <r>
      <rPr>
        <sz val="10"/>
        <rFont val="宋体"/>
        <family val="3"/>
        <charset val="134"/>
      </rPr>
      <t>Ⅱ</t>
    </r>
    <phoneticPr fontId="2" type="noConversion"/>
  </si>
  <si>
    <t>全英文</t>
    <phoneticPr fontId="3" type="noConversion"/>
  </si>
  <si>
    <t>2、4、5、7</t>
    <phoneticPr fontId="2" type="noConversion"/>
  </si>
  <si>
    <t>每学期不少于8学时</t>
    <phoneticPr fontId="21" type="noConversion"/>
  </si>
  <si>
    <t>职业生涯规划</t>
    <phoneticPr fontId="3" type="noConversion"/>
  </si>
  <si>
    <t>就业指导</t>
    <phoneticPr fontId="3" type="noConversion"/>
  </si>
  <si>
    <t>创新创业基础</t>
    <phoneticPr fontId="3" type="noConversion"/>
  </si>
  <si>
    <t>体育（1）</t>
    <phoneticPr fontId="3" type="noConversion"/>
  </si>
  <si>
    <t>体育（2）</t>
    <phoneticPr fontId="3" type="noConversion"/>
  </si>
  <si>
    <t>体育（3）</t>
    <phoneticPr fontId="3" type="noConversion"/>
  </si>
  <si>
    <t>体育（4）</t>
    <phoneticPr fontId="3" type="noConversion"/>
  </si>
  <si>
    <t>计算思维导论</t>
    <phoneticPr fontId="3" type="noConversion"/>
  </si>
  <si>
    <t>计算机程序设计（Python）Ⅰ</t>
    <phoneticPr fontId="3" type="noConversion"/>
  </si>
  <si>
    <t>大气科学概论</t>
    <phoneticPr fontId="3" type="noConversion"/>
  </si>
  <si>
    <t>通用英语（1）</t>
    <phoneticPr fontId="3" type="noConversion"/>
  </si>
  <si>
    <t>通用英语（2）</t>
    <phoneticPr fontId="3" type="noConversion"/>
  </si>
  <si>
    <t>学术英语（1）</t>
    <phoneticPr fontId="3" type="noConversion"/>
  </si>
  <si>
    <t>学术英语（2）</t>
    <phoneticPr fontId="3" type="noConversion"/>
  </si>
  <si>
    <t>大学物理Ⅱ（1）</t>
    <phoneticPr fontId="3" type="noConversion"/>
  </si>
  <si>
    <t>大学物理Ⅱ（2）</t>
    <phoneticPr fontId="3" type="noConversion"/>
  </si>
  <si>
    <t>大学物理实验Ⅱ</t>
    <phoneticPr fontId="3" type="noConversion"/>
  </si>
  <si>
    <t>Principles of Chemical Industry (1)</t>
    <phoneticPr fontId="2" type="noConversion"/>
  </si>
  <si>
    <t>Principles of Chemical Industry (2)</t>
    <phoneticPr fontId="2" type="noConversion"/>
  </si>
  <si>
    <t xml:space="preserve">Experiment of Principles of Chemical Industry </t>
    <phoneticPr fontId="2" type="noConversion"/>
  </si>
  <si>
    <t>Organic Synthesis</t>
    <phoneticPr fontId="2" type="noConversion"/>
  </si>
  <si>
    <t>Spectral Analysis</t>
    <phoneticPr fontId="2" type="noConversion"/>
  </si>
  <si>
    <t>Structural Chemistry</t>
    <phoneticPr fontId="2" type="noConversion"/>
  </si>
  <si>
    <r>
      <t>化工原理（</t>
    </r>
    <r>
      <rPr>
        <sz val="9"/>
        <rFont val="Times New Roman"/>
        <family val="1"/>
      </rPr>
      <t>1</t>
    </r>
    <r>
      <rPr>
        <sz val="9"/>
        <rFont val="宋体"/>
        <family val="3"/>
        <charset val="134"/>
      </rPr>
      <t>）</t>
    </r>
    <r>
      <rPr>
        <sz val="9"/>
        <rFont val="Times New Roman"/>
        <family val="1"/>
      </rPr>
      <t xml:space="preserve">                                                                               </t>
    </r>
    <phoneticPr fontId="3" type="noConversion"/>
  </si>
  <si>
    <r>
      <t>化工原理（</t>
    </r>
    <r>
      <rPr>
        <sz val="9"/>
        <rFont val="Times New Roman"/>
        <family val="1"/>
      </rPr>
      <t>2</t>
    </r>
    <r>
      <rPr>
        <sz val="9"/>
        <rFont val="宋体"/>
        <family val="3"/>
        <charset val="134"/>
      </rPr>
      <t>）</t>
    </r>
    <phoneticPr fontId="3" type="noConversion"/>
  </si>
  <si>
    <r>
      <t>化工原理实验</t>
    </r>
    <r>
      <rPr>
        <sz val="9"/>
        <rFont val="Times New Roman"/>
        <family val="1"/>
      </rPr>
      <t xml:space="preserve">                                                                    </t>
    </r>
    <phoneticPr fontId="3" type="noConversion"/>
  </si>
  <si>
    <r>
      <t>有机合成</t>
    </r>
    <r>
      <rPr>
        <sz val="9"/>
        <rFont val="Times New Roman"/>
        <family val="1"/>
      </rPr>
      <t xml:space="preserve">                                                                                         </t>
    </r>
    <phoneticPr fontId="3" type="noConversion"/>
  </si>
  <si>
    <t>波谱分析</t>
    <phoneticPr fontId="3" type="noConversion"/>
  </si>
  <si>
    <t>结构化学</t>
    <phoneticPr fontId="3" type="noConversion"/>
  </si>
  <si>
    <t>综合化学实验（1）</t>
    <phoneticPr fontId="3" type="noConversion"/>
  </si>
  <si>
    <t>综合化学实验（2）</t>
    <phoneticPr fontId="3" type="noConversion"/>
  </si>
  <si>
    <t>Lab Safety</t>
    <phoneticPr fontId="2" type="noConversion"/>
  </si>
  <si>
    <t>Professional English</t>
    <phoneticPr fontId="2" type="noConversion"/>
  </si>
  <si>
    <t>Computer Chemistry</t>
    <phoneticPr fontId="2" type="noConversion"/>
  </si>
  <si>
    <t>Chemistry of Fine Chemicals</t>
    <phoneticPr fontId="2" type="noConversion"/>
  </si>
  <si>
    <t>Coordination Chemistry</t>
    <phoneticPr fontId="2" type="noConversion"/>
  </si>
  <si>
    <t>New Energy Materials</t>
    <phoneticPr fontId="2" type="noConversion"/>
  </si>
  <si>
    <t>Chemical Process Design</t>
    <phoneticPr fontId="2" type="noConversion"/>
  </si>
  <si>
    <t>Functional Material</t>
    <phoneticPr fontId="2" type="noConversion"/>
  </si>
  <si>
    <t>Green Chemistry</t>
    <phoneticPr fontId="2" type="noConversion"/>
  </si>
  <si>
    <t>Industrial Catalysis</t>
    <phoneticPr fontId="2" type="noConversion"/>
  </si>
  <si>
    <t>Atmospheric Chemistry</t>
    <phoneticPr fontId="2" type="noConversion"/>
  </si>
  <si>
    <t>实验室安全</t>
    <phoneticPr fontId="3" type="noConversion"/>
  </si>
  <si>
    <t>专业英语</t>
    <phoneticPr fontId="3" type="noConversion"/>
  </si>
  <si>
    <r>
      <t>计算机化学</t>
    </r>
    <r>
      <rPr>
        <sz val="9"/>
        <rFont val="Times New Roman"/>
        <family val="1"/>
      </rPr>
      <t xml:space="preserve">                                                                                 </t>
    </r>
    <phoneticPr fontId="3" type="noConversion"/>
  </si>
  <si>
    <r>
      <t>精细化学品化学</t>
    </r>
    <r>
      <rPr>
        <sz val="9"/>
        <rFont val="Times New Roman"/>
        <family val="1"/>
      </rPr>
      <t xml:space="preserve">                                                                  </t>
    </r>
    <phoneticPr fontId="3" type="noConversion"/>
  </si>
  <si>
    <t>配位化学</t>
    <phoneticPr fontId="3" type="noConversion"/>
  </si>
  <si>
    <r>
      <t>药物化学</t>
    </r>
    <r>
      <rPr>
        <sz val="9"/>
        <rFont val="Times New Roman"/>
        <family val="1"/>
      </rPr>
      <t xml:space="preserve">                                                                        </t>
    </r>
    <phoneticPr fontId="3" type="noConversion"/>
  </si>
  <si>
    <t>高分子化学</t>
    <phoneticPr fontId="3" type="noConversion"/>
  </si>
  <si>
    <t>新能源材料</t>
    <phoneticPr fontId="3" type="noConversion"/>
  </si>
  <si>
    <r>
      <t>化工工艺设计</t>
    </r>
    <r>
      <rPr>
        <sz val="9"/>
        <rFont val="Times New Roman"/>
        <family val="1"/>
      </rPr>
      <t xml:space="preserve">                                                                              </t>
    </r>
    <phoneticPr fontId="3" type="noConversion"/>
  </si>
  <si>
    <t>生物医药材料</t>
    <phoneticPr fontId="3" type="noConversion"/>
  </si>
  <si>
    <t>信息材料</t>
    <phoneticPr fontId="3" type="noConversion"/>
  </si>
  <si>
    <r>
      <t>大气化学</t>
    </r>
    <r>
      <rPr>
        <sz val="9"/>
        <rFont val="Times New Roman"/>
        <family val="1"/>
      </rPr>
      <t xml:space="preserve"> </t>
    </r>
    <phoneticPr fontId="3" type="noConversion"/>
  </si>
  <si>
    <t>Modern Chinese History Practice</t>
    <phoneticPr fontId="2" type="noConversion"/>
  </si>
  <si>
    <t>Introduction to Mao Zedong Thought and Theory of Socialism With Chinese Characteristics Practice</t>
    <phoneticPr fontId="2" type="noConversion"/>
  </si>
  <si>
    <t>Military Training</t>
    <phoneticPr fontId="2" type="noConversion"/>
  </si>
  <si>
    <t>Summer Social Practice</t>
    <phoneticPr fontId="2" type="noConversion"/>
  </si>
  <si>
    <r>
      <t>U</t>
    </r>
    <r>
      <rPr>
        <sz val="9"/>
        <rFont val="宋体"/>
        <family val="3"/>
        <charset val="134"/>
      </rPr>
      <t>nderstanding Practice</t>
    </r>
    <phoneticPr fontId="2" type="noConversion"/>
  </si>
  <si>
    <t>Graduation Practice</t>
    <phoneticPr fontId="2" type="noConversion"/>
  </si>
  <si>
    <t>Graduation Design（Dissertation）</t>
    <phoneticPr fontId="2" type="noConversion"/>
  </si>
  <si>
    <t>通过学科竞赛、创新训练项目、发表论文、发明专利、技能证书等方式获得</t>
    <phoneticPr fontId="2" type="noConversion"/>
  </si>
  <si>
    <t>Materials Chemistry Ⅱ</t>
    <phoneticPr fontId="2" type="noConversion"/>
  </si>
  <si>
    <t>Analytical Chemistry Ⅰ</t>
    <phoneticPr fontId="2" type="noConversion"/>
  </si>
  <si>
    <t xml:space="preserve">Analytical Chemistry Experiment Ⅰ </t>
    <phoneticPr fontId="2" type="noConversion"/>
  </si>
  <si>
    <t>Engineering Drawing Ⅰ</t>
    <phoneticPr fontId="2" type="noConversion"/>
  </si>
  <si>
    <t>Environmental Chemistry Ⅱ</t>
    <phoneticPr fontId="2" type="noConversion"/>
  </si>
  <si>
    <t>Biochemistry Ⅱ</t>
    <phoneticPr fontId="2" type="noConversion"/>
  </si>
  <si>
    <t>Inorganic Chemistry Ⅰ(1)</t>
    <phoneticPr fontId="2" type="noConversion"/>
  </si>
  <si>
    <t>Inorganic Chemistry Ⅰ(2)</t>
    <phoneticPr fontId="2" type="noConversion"/>
  </si>
  <si>
    <t>Physical Chemistry Ⅰ(1)</t>
    <phoneticPr fontId="2" type="noConversion"/>
  </si>
  <si>
    <t>Physical Chemistry Ⅰ(2)</t>
    <phoneticPr fontId="2" type="noConversion"/>
  </si>
  <si>
    <t>Inorganic Chemistry Experiment Ⅰ</t>
    <phoneticPr fontId="2" type="noConversion"/>
  </si>
  <si>
    <t>Physical Chemistry Experiment Ⅰ（1）</t>
    <phoneticPr fontId="2" type="noConversion"/>
  </si>
  <si>
    <t>Physical Chemistry Experiment Ⅰ（2）</t>
    <phoneticPr fontId="2" type="noConversion"/>
  </si>
  <si>
    <t>Instrumental Analysis Ⅰ</t>
    <phoneticPr fontId="2" type="noConversion"/>
  </si>
  <si>
    <t>Instrumental Analysis Experiment Ⅱ</t>
    <phoneticPr fontId="2" type="noConversion"/>
  </si>
  <si>
    <t xml:space="preserve">Organic Chemistry Ⅰ(1) </t>
    <phoneticPr fontId="2" type="noConversion"/>
  </si>
  <si>
    <t xml:space="preserve">Organic Chemistry Ⅰ(2) </t>
    <phoneticPr fontId="2" type="noConversion"/>
  </si>
  <si>
    <t>Organic Chemistry Experiment Ⅰ（1）</t>
    <phoneticPr fontId="2" type="noConversion"/>
  </si>
  <si>
    <t>Organic Chemistry Experiment Ⅰ（2）</t>
    <phoneticPr fontId="2" type="noConversion"/>
  </si>
  <si>
    <t>无机化学Ⅰ（1）</t>
    <phoneticPr fontId="3" type="noConversion"/>
  </si>
  <si>
    <t xml:space="preserve">无机化学Ⅰ（2）                                                                        </t>
    <phoneticPr fontId="3" type="noConversion"/>
  </si>
  <si>
    <t>分析化学Ⅰ</t>
    <phoneticPr fontId="3" type="noConversion"/>
  </si>
  <si>
    <t>有机化学Ⅰ（1）</t>
    <phoneticPr fontId="3" type="noConversion"/>
  </si>
  <si>
    <t>有机化学Ⅰ（2）</t>
    <phoneticPr fontId="3" type="noConversion"/>
  </si>
  <si>
    <t xml:space="preserve">物理化学Ⅰ（1）                                                                           </t>
    <phoneticPr fontId="3" type="noConversion"/>
  </si>
  <si>
    <t>物理化学Ⅰ（2）</t>
    <phoneticPr fontId="3" type="noConversion"/>
  </si>
  <si>
    <t xml:space="preserve">无机化学实验Ⅰ                                                                 </t>
    <phoneticPr fontId="3" type="noConversion"/>
  </si>
  <si>
    <t xml:space="preserve">分析化学实验Ⅰ                                                        </t>
    <phoneticPr fontId="3" type="noConversion"/>
  </si>
  <si>
    <t xml:space="preserve">有机化学实验Ⅰ（1）                                                                   </t>
    <phoneticPr fontId="3" type="noConversion"/>
  </si>
  <si>
    <t xml:space="preserve">有机化学实验Ⅰ（2）                                                                   </t>
    <phoneticPr fontId="3" type="noConversion"/>
  </si>
  <si>
    <t xml:space="preserve">物理化学实验Ⅰ（1）                                                                        </t>
    <phoneticPr fontId="3" type="noConversion"/>
  </si>
  <si>
    <t xml:space="preserve">物理化学实验Ⅰ（2）                                                                       </t>
    <phoneticPr fontId="3" type="noConversion"/>
  </si>
  <si>
    <t xml:space="preserve">仪器分析Ⅰ                                                                           </t>
    <phoneticPr fontId="3" type="noConversion"/>
  </si>
  <si>
    <t xml:space="preserve">仪器分析实验 Ⅱ                                                                  </t>
    <phoneticPr fontId="3" type="noConversion"/>
  </si>
  <si>
    <t>工程制图Ⅰ</t>
    <phoneticPr fontId="3" type="noConversion"/>
  </si>
  <si>
    <t xml:space="preserve">环境化学 Ⅱ                                                                                    </t>
    <phoneticPr fontId="3" type="noConversion"/>
  </si>
  <si>
    <t>材料化学 Ⅱ</t>
    <phoneticPr fontId="3" type="noConversion"/>
  </si>
  <si>
    <t>生物化学 Ⅱ</t>
    <phoneticPr fontId="3" type="noConversion"/>
  </si>
  <si>
    <r>
      <t>南京信息工程大学</t>
    </r>
    <r>
      <rPr>
        <b/>
        <sz val="16"/>
        <rFont val="宋体"/>
        <family val="3"/>
        <charset val="134"/>
      </rPr>
      <t>本科教学计划运行表（理学类）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</si>
</sst>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charset val="134"/>
      <scheme val="minor"/>
    </font>
    <font>
      <b/>
      <sz val="16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color indexed="10"/>
      <name val="宋体"/>
      <family val="3"/>
      <charset val="134"/>
    </font>
    <font>
      <sz val="9"/>
      <name val="Times New Roman"/>
      <family val="1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0"/>
      <color indexed="10"/>
      <name val="宋体"/>
      <family val="3"/>
      <charset val="134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9"/>
      <color theme="1"/>
      <name val="宋体"/>
      <family val="3"/>
      <charset val="134"/>
      <scheme val="minor"/>
    </font>
    <font>
      <sz val="12"/>
      <color indexed="8"/>
      <name val="微软雅黑"/>
      <family val="2"/>
      <charset val="134"/>
    </font>
    <font>
      <sz val="9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7" fillId="0" borderId="0">
      <alignment vertical="center"/>
    </xf>
  </cellStyleXfs>
  <cellXfs count="54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textRotation="255" wrapText="1"/>
    </xf>
    <xf numFmtId="0" fontId="13" fillId="0" borderId="2" xfId="0" applyFont="1" applyFill="1" applyBorder="1" applyAlignment="1">
      <alignment horizontal="center" vertical="center" textRotation="255" wrapText="1"/>
    </xf>
    <xf numFmtId="0" fontId="18" fillId="0" borderId="6" xfId="0" applyFont="1" applyFill="1" applyBorder="1" applyAlignment="1">
      <alignment horizontal="center" vertical="center" textRotation="255" wrapText="1"/>
    </xf>
    <xf numFmtId="0" fontId="13" fillId="0" borderId="7" xfId="0" applyFont="1" applyFill="1" applyBorder="1" applyAlignment="1">
      <alignment horizontal="center" vertical="center" textRotation="255" wrapText="1"/>
    </xf>
    <xf numFmtId="0" fontId="13" fillId="0" borderId="6" xfId="0" applyFont="1" applyFill="1" applyBorder="1" applyAlignment="1">
      <alignment horizontal="center" vertical="center" textRotation="255" wrapText="1"/>
    </xf>
    <xf numFmtId="0" fontId="0" fillId="0" borderId="7" xfId="0" applyFill="1" applyBorder="1" applyAlignment="1">
      <alignment horizontal="center" vertical="center" textRotation="255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textRotation="255" wrapText="1"/>
    </xf>
    <xf numFmtId="0" fontId="4" fillId="0" borderId="7" xfId="0" applyFont="1" applyFill="1" applyBorder="1" applyAlignment="1">
      <alignment horizontal="center" vertical="center" textRotation="255" wrapText="1"/>
    </xf>
    <xf numFmtId="0" fontId="12" fillId="0" borderId="6" xfId="0" applyFont="1" applyFill="1" applyBorder="1" applyAlignment="1">
      <alignment horizontal="center" vertical="center" textRotation="255" wrapText="1"/>
    </xf>
    <xf numFmtId="0" fontId="0" fillId="0" borderId="8" xfId="0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39</xdr:row>
      <xdr:rowOff>0</xdr:rowOff>
    </xdr:from>
    <xdr:to>
      <xdr:col>4</xdr:col>
      <xdr:colOff>76200</xdr:colOff>
      <xdr:row>40</xdr:row>
      <xdr:rowOff>38100</xdr:rowOff>
    </xdr:to>
    <xdr:sp macro="" textlink="">
      <xdr:nvSpPr>
        <xdr:cNvPr id="2" name="Text Box 89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029075" y="137826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66675</xdr:rowOff>
    </xdr:to>
    <xdr:sp macro="" textlink="">
      <xdr:nvSpPr>
        <xdr:cNvPr id="3" name="Text Box 1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66675</xdr:rowOff>
    </xdr:to>
    <xdr:sp macro="" textlink="">
      <xdr:nvSpPr>
        <xdr:cNvPr id="4" name="Text Box 29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66675</xdr:rowOff>
    </xdr:to>
    <xdr:sp macro="" textlink="">
      <xdr:nvSpPr>
        <xdr:cNvPr id="5" name="Text Box 3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66675</xdr:rowOff>
    </xdr:to>
    <xdr:sp macro="" textlink="">
      <xdr:nvSpPr>
        <xdr:cNvPr id="6" name="Text Box 31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66675</xdr:rowOff>
    </xdr:to>
    <xdr:sp macro="" textlink="">
      <xdr:nvSpPr>
        <xdr:cNvPr id="7" name="Text Box 3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66675</xdr:rowOff>
    </xdr:to>
    <xdr:sp macro="" textlink="">
      <xdr:nvSpPr>
        <xdr:cNvPr id="8" name="Text Box 3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66675</xdr:rowOff>
    </xdr:to>
    <xdr:sp macro="" textlink="">
      <xdr:nvSpPr>
        <xdr:cNvPr id="9" name="Text Box 3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10" name="Text Box 32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11" name="Text Box 33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12" name="Text Box 34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13" name="Text Box 3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14" name="Text Box 39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15" name="Text Box 40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16" name="Text Box 41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17" name="Text Box 42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18" name="Text Box 29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19" name="Text Box 30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20" name="Text Box 31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21" name="Text Box 35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22" name="Text Box 36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123825</xdr:rowOff>
    </xdr:to>
    <xdr:sp macro="" textlink="">
      <xdr:nvSpPr>
        <xdr:cNvPr id="23" name="Text Box 37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57150</xdr:rowOff>
    </xdr:to>
    <xdr:sp macro="" textlink="">
      <xdr:nvSpPr>
        <xdr:cNvPr id="24" name="Text Box 24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4029075" y="11982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37</xdr:row>
      <xdr:rowOff>0</xdr:rowOff>
    </xdr:from>
    <xdr:to>
      <xdr:col>4</xdr:col>
      <xdr:colOff>76200</xdr:colOff>
      <xdr:row>38</xdr:row>
      <xdr:rowOff>57150</xdr:rowOff>
    </xdr:to>
    <xdr:sp macro="" textlink="">
      <xdr:nvSpPr>
        <xdr:cNvPr id="25" name="Text Box 25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4029075" y="11982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39</xdr:row>
      <xdr:rowOff>66675</xdr:rowOff>
    </xdr:to>
    <xdr:sp macro="" textlink="">
      <xdr:nvSpPr>
        <xdr:cNvPr id="26" name="Text Box 1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39</xdr:row>
      <xdr:rowOff>66675</xdr:rowOff>
    </xdr:to>
    <xdr:sp macro="" textlink="">
      <xdr:nvSpPr>
        <xdr:cNvPr id="27" name="Text Box 29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39</xdr:row>
      <xdr:rowOff>66675</xdr:rowOff>
    </xdr:to>
    <xdr:sp macro="" textlink="">
      <xdr:nvSpPr>
        <xdr:cNvPr id="28" name="Text Box 30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39</xdr:row>
      <xdr:rowOff>66675</xdr:rowOff>
    </xdr:to>
    <xdr:sp macro="" textlink="">
      <xdr:nvSpPr>
        <xdr:cNvPr id="29" name="Text Box 31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39</xdr:row>
      <xdr:rowOff>66675</xdr:rowOff>
    </xdr:to>
    <xdr:sp macro="" textlink="">
      <xdr:nvSpPr>
        <xdr:cNvPr id="30" name="Text Box 32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39</xdr:row>
      <xdr:rowOff>66675</xdr:rowOff>
    </xdr:to>
    <xdr:sp macro="" textlink="">
      <xdr:nvSpPr>
        <xdr:cNvPr id="31" name="Text Box 33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76200</xdr:colOff>
      <xdr:row>39</xdr:row>
      <xdr:rowOff>66675</xdr:rowOff>
    </xdr:to>
    <xdr:sp macro="" textlink="">
      <xdr:nvSpPr>
        <xdr:cNvPr id="32" name="Text Box 34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33" name="Text Box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34" name="Text Box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35" name="Text Box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36" name="Text Box 38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37" name="Text Box 39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38" name="Text Box 40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39" name="Text Box 41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40" name="Text Box 42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41" name="Text Box 29">
          <a:extLst>
            <a:ext uri="{FF2B5EF4-FFF2-40B4-BE49-F238E27FC236}">
              <a16:creationId xmlns=""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42" name="Text Box 30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43" name="Text Box 31">
          <a:extLst>
            <a:ext uri="{FF2B5EF4-FFF2-40B4-BE49-F238E27FC236}">
              <a16:creationId xmlns=""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44" name="Text Box 35">
          <a:extLst>
            <a:ext uri="{FF2B5EF4-FFF2-40B4-BE49-F238E27FC236}">
              <a16:creationId xmlns=""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45" name="Text Box 36">
          <a:extLst>
            <a:ext uri="{FF2B5EF4-FFF2-40B4-BE49-F238E27FC236}">
              <a16:creationId xmlns=""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76200</xdr:rowOff>
    </xdr:from>
    <xdr:to>
      <xdr:col>4</xdr:col>
      <xdr:colOff>76200</xdr:colOff>
      <xdr:row>39</xdr:row>
      <xdr:rowOff>200025</xdr:rowOff>
    </xdr:to>
    <xdr:sp macro="" textlink="">
      <xdr:nvSpPr>
        <xdr:cNvPr id="46" name="Text Box 37">
          <a:extLst>
            <a:ext uri="{FF2B5EF4-FFF2-40B4-BE49-F238E27FC236}">
              <a16:creationId xmlns=""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85725</xdr:rowOff>
    </xdr:from>
    <xdr:to>
      <xdr:col>4</xdr:col>
      <xdr:colOff>76200</xdr:colOff>
      <xdr:row>39</xdr:row>
      <xdr:rowOff>142875</xdr:rowOff>
    </xdr:to>
    <xdr:sp macro="" textlink="">
      <xdr:nvSpPr>
        <xdr:cNvPr id="47" name="Text Box 24">
          <a:extLst>
            <a:ext uri="{FF2B5EF4-FFF2-40B4-BE49-F238E27FC236}">
              <a16:creationId xmlns=""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4029075" y="129254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38</xdr:row>
      <xdr:rowOff>85725</xdr:rowOff>
    </xdr:from>
    <xdr:to>
      <xdr:col>4</xdr:col>
      <xdr:colOff>76200</xdr:colOff>
      <xdr:row>39</xdr:row>
      <xdr:rowOff>142875</xdr:rowOff>
    </xdr:to>
    <xdr:sp macro="" textlink="">
      <xdr:nvSpPr>
        <xdr:cNvPr id="48" name="Text Box 25">
          <a:extLst>
            <a:ext uri="{FF2B5EF4-FFF2-40B4-BE49-F238E27FC236}">
              <a16:creationId xmlns=""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4029075" y="129254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44</xdr:row>
      <xdr:rowOff>66675</xdr:rowOff>
    </xdr:to>
    <xdr:sp macro="" textlink="">
      <xdr:nvSpPr>
        <xdr:cNvPr id="49" name="Text Box 1">
          <a:extLst>
            <a:ext uri="{FF2B5EF4-FFF2-40B4-BE49-F238E27FC236}">
              <a16:creationId xmlns=""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44</xdr:row>
      <xdr:rowOff>66675</xdr:rowOff>
    </xdr:to>
    <xdr:sp macro="" textlink="">
      <xdr:nvSpPr>
        <xdr:cNvPr id="50" name="Text Box 29">
          <a:extLst>
            <a:ext uri="{FF2B5EF4-FFF2-40B4-BE49-F238E27FC236}">
              <a16:creationId xmlns=""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44</xdr:row>
      <xdr:rowOff>66675</xdr:rowOff>
    </xdr:to>
    <xdr:sp macro="" textlink="">
      <xdr:nvSpPr>
        <xdr:cNvPr id="51" name="Text Box 30">
          <a:extLst>
            <a:ext uri="{FF2B5EF4-FFF2-40B4-BE49-F238E27FC236}">
              <a16:creationId xmlns=""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44</xdr:row>
      <xdr:rowOff>66675</xdr:rowOff>
    </xdr:to>
    <xdr:sp macro="" textlink="">
      <xdr:nvSpPr>
        <xdr:cNvPr id="52" name="Text Box 31">
          <a:extLst>
            <a:ext uri="{FF2B5EF4-FFF2-40B4-BE49-F238E27FC236}">
              <a16:creationId xmlns=""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44</xdr:row>
      <xdr:rowOff>66675</xdr:rowOff>
    </xdr:to>
    <xdr:sp macro="" textlink="">
      <xdr:nvSpPr>
        <xdr:cNvPr id="53" name="Text Box 32">
          <a:extLst>
            <a:ext uri="{FF2B5EF4-FFF2-40B4-BE49-F238E27FC236}">
              <a16:creationId xmlns=""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44</xdr:row>
      <xdr:rowOff>66675</xdr:rowOff>
    </xdr:to>
    <xdr:sp macro="" textlink="">
      <xdr:nvSpPr>
        <xdr:cNvPr id="54" name="Text Box 33">
          <a:extLst>
            <a:ext uri="{FF2B5EF4-FFF2-40B4-BE49-F238E27FC236}">
              <a16:creationId xmlns=""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76200</xdr:colOff>
      <xdr:row>44</xdr:row>
      <xdr:rowOff>66675</xdr:rowOff>
    </xdr:to>
    <xdr:sp macro="" textlink="">
      <xdr:nvSpPr>
        <xdr:cNvPr id="55" name="Text Box 34">
          <a:extLst>
            <a:ext uri="{FF2B5EF4-FFF2-40B4-BE49-F238E27FC236}">
              <a16:creationId xmlns=""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4029075" y="118967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58" name="Text Box 34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59" name="Text Box 38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60" name="Text Box 39">
          <a:extLst>
            <a:ext uri="{FF2B5EF4-FFF2-40B4-BE49-F238E27FC236}">
              <a16:creationId xmlns=""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61" name="Text Box 40">
          <a:extLst>
            <a:ext uri="{FF2B5EF4-FFF2-40B4-BE49-F238E27FC236}">
              <a16:creationId xmlns=""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62" name="Text Box 4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63" name="Text Box 42">
          <a:extLst>
            <a:ext uri="{FF2B5EF4-FFF2-40B4-BE49-F238E27FC236}">
              <a16:creationId xmlns=""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64" name="Text Box 29">
          <a:extLst>
            <a:ext uri="{FF2B5EF4-FFF2-40B4-BE49-F238E27FC236}">
              <a16:creationId xmlns=""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65" name="Text Box 30">
          <a:extLst>
            <a:ext uri="{FF2B5EF4-FFF2-40B4-BE49-F238E27FC236}">
              <a16:creationId xmlns=""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66" name="Text Box 31">
          <a:extLst>
            <a:ext uri="{FF2B5EF4-FFF2-40B4-BE49-F238E27FC236}">
              <a16:creationId xmlns=""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67" name="Text Box 35">
          <a:extLst>
            <a:ext uri="{FF2B5EF4-FFF2-40B4-BE49-F238E27FC236}">
              <a16:creationId xmlns=""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68" name="Text Box 36">
          <a:extLst>
            <a:ext uri="{FF2B5EF4-FFF2-40B4-BE49-F238E27FC236}">
              <a16:creationId xmlns=""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76200</xdr:rowOff>
    </xdr:from>
    <xdr:to>
      <xdr:col>4</xdr:col>
      <xdr:colOff>76200</xdr:colOff>
      <xdr:row>44</xdr:row>
      <xdr:rowOff>200025</xdr:rowOff>
    </xdr:to>
    <xdr:sp macro="" textlink="">
      <xdr:nvSpPr>
        <xdr:cNvPr id="69" name="Text Box 37">
          <a:extLst>
            <a:ext uri="{FF2B5EF4-FFF2-40B4-BE49-F238E27FC236}">
              <a16:creationId xmlns=""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4029075" y="119729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85725</xdr:rowOff>
    </xdr:from>
    <xdr:to>
      <xdr:col>4</xdr:col>
      <xdr:colOff>76200</xdr:colOff>
      <xdr:row>44</xdr:row>
      <xdr:rowOff>142875</xdr:rowOff>
    </xdr:to>
    <xdr:sp macro="" textlink="">
      <xdr:nvSpPr>
        <xdr:cNvPr id="70" name="Text Box 24">
          <a:extLst>
            <a:ext uri="{FF2B5EF4-FFF2-40B4-BE49-F238E27FC236}">
              <a16:creationId xmlns=""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4029075" y="11982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43</xdr:row>
      <xdr:rowOff>85725</xdr:rowOff>
    </xdr:from>
    <xdr:to>
      <xdr:col>4</xdr:col>
      <xdr:colOff>76200</xdr:colOff>
      <xdr:row>44</xdr:row>
      <xdr:rowOff>142875</xdr:rowOff>
    </xdr:to>
    <xdr:sp macro="" textlink="">
      <xdr:nvSpPr>
        <xdr:cNvPr id="71" name="Text Box 25">
          <a:extLst>
            <a:ext uri="{FF2B5EF4-FFF2-40B4-BE49-F238E27FC236}">
              <a16:creationId xmlns=""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4029075" y="1198245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72" name="Text Box 1">
          <a:extLst>
            <a:ext uri="{FF2B5EF4-FFF2-40B4-BE49-F238E27FC236}">
              <a16:creationId xmlns=""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73" name="Text Box 29">
          <a:extLst>
            <a:ext uri="{FF2B5EF4-FFF2-40B4-BE49-F238E27FC236}">
              <a16:creationId xmlns=""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74" name="Text Box 30">
          <a:extLst>
            <a:ext uri="{FF2B5EF4-FFF2-40B4-BE49-F238E27FC236}">
              <a16:creationId xmlns=""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75" name="Text Box 31">
          <a:extLst>
            <a:ext uri="{FF2B5EF4-FFF2-40B4-BE49-F238E27FC236}">
              <a16:creationId xmlns=""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76" name="Text Box 32">
          <a:extLst>
            <a:ext uri="{FF2B5EF4-FFF2-40B4-BE49-F238E27FC236}">
              <a16:creationId xmlns=""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77" name="Text Box 33">
          <a:extLst>
            <a:ext uri="{FF2B5EF4-FFF2-40B4-BE49-F238E27FC236}">
              <a16:creationId xmlns=""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0</xdr:rowOff>
    </xdr:from>
    <xdr:to>
      <xdr:col>4</xdr:col>
      <xdr:colOff>76200</xdr:colOff>
      <xdr:row>45</xdr:row>
      <xdr:rowOff>66675</xdr:rowOff>
    </xdr:to>
    <xdr:sp macro="" textlink="">
      <xdr:nvSpPr>
        <xdr:cNvPr id="78" name="Text Box 34">
          <a:extLst>
            <a:ext uri="{FF2B5EF4-FFF2-40B4-BE49-F238E27FC236}">
              <a16:creationId xmlns=""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4029075" y="12839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79" name="Text Box 32">
          <a:extLst>
            <a:ext uri="{FF2B5EF4-FFF2-40B4-BE49-F238E27FC236}">
              <a16:creationId xmlns=""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80" name="Text Box 33">
          <a:extLst>
            <a:ext uri="{FF2B5EF4-FFF2-40B4-BE49-F238E27FC236}">
              <a16:creationId xmlns=""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81" name="Text Box 34">
          <a:extLst>
            <a:ext uri="{FF2B5EF4-FFF2-40B4-BE49-F238E27FC236}">
              <a16:creationId xmlns=""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82" name="Text Box 38">
          <a:extLst>
            <a:ext uri="{FF2B5EF4-FFF2-40B4-BE49-F238E27FC236}">
              <a16:creationId xmlns=""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83" name="Text Box 39">
          <a:extLst>
            <a:ext uri="{FF2B5EF4-FFF2-40B4-BE49-F238E27FC236}">
              <a16:creationId xmlns=""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84" name="Text Box 40">
          <a:extLst>
            <a:ext uri="{FF2B5EF4-FFF2-40B4-BE49-F238E27FC236}">
              <a16:creationId xmlns=""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85" name="Text Box 41">
          <a:extLst>
            <a:ext uri="{FF2B5EF4-FFF2-40B4-BE49-F238E27FC236}">
              <a16:creationId xmlns=""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86" name="Text Box 42">
          <a:extLst>
            <a:ext uri="{FF2B5EF4-FFF2-40B4-BE49-F238E27FC236}">
              <a16:creationId xmlns=""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87" name="Text Box 29">
          <a:extLst>
            <a:ext uri="{FF2B5EF4-FFF2-40B4-BE49-F238E27FC236}">
              <a16:creationId xmlns=""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88" name="Text Box 30">
          <a:extLst>
            <a:ext uri="{FF2B5EF4-FFF2-40B4-BE49-F238E27FC236}">
              <a16:creationId xmlns=""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89" name="Text Box 31">
          <a:extLst>
            <a:ext uri="{FF2B5EF4-FFF2-40B4-BE49-F238E27FC236}">
              <a16:creationId xmlns=""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90" name="Text Box 35">
          <a:extLst>
            <a:ext uri="{FF2B5EF4-FFF2-40B4-BE49-F238E27FC236}">
              <a16:creationId xmlns=""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91" name="Text Box 36">
          <a:extLst>
            <a:ext uri="{FF2B5EF4-FFF2-40B4-BE49-F238E27FC236}">
              <a16:creationId xmlns=""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76200</xdr:rowOff>
    </xdr:from>
    <xdr:to>
      <xdr:col>4</xdr:col>
      <xdr:colOff>76200</xdr:colOff>
      <xdr:row>45</xdr:row>
      <xdr:rowOff>200025</xdr:rowOff>
    </xdr:to>
    <xdr:sp macro="" textlink="">
      <xdr:nvSpPr>
        <xdr:cNvPr id="92" name="Text Box 37">
          <a:extLst>
            <a:ext uri="{FF2B5EF4-FFF2-40B4-BE49-F238E27FC236}">
              <a16:creationId xmlns=""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4029075" y="129159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85725</xdr:rowOff>
    </xdr:from>
    <xdr:to>
      <xdr:col>4</xdr:col>
      <xdr:colOff>76200</xdr:colOff>
      <xdr:row>45</xdr:row>
      <xdr:rowOff>142875</xdr:rowOff>
    </xdr:to>
    <xdr:sp macro="" textlink="">
      <xdr:nvSpPr>
        <xdr:cNvPr id="93" name="Text Box 24">
          <a:extLst>
            <a:ext uri="{FF2B5EF4-FFF2-40B4-BE49-F238E27FC236}">
              <a16:creationId xmlns=""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4029075" y="129254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44</xdr:row>
      <xdr:rowOff>85725</xdr:rowOff>
    </xdr:from>
    <xdr:to>
      <xdr:col>4</xdr:col>
      <xdr:colOff>76200</xdr:colOff>
      <xdr:row>45</xdr:row>
      <xdr:rowOff>142875</xdr:rowOff>
    </xdr:to>
    <xdr:sp macro="" textlink="">
      <xdr:nvSpPr>
        <xdr:cNvPr id="94" name="Text Box 25">
          <a:extLst>
            <a:ext uri="{FF2B5EF4-FFF2-40B4-BE49-F238E27FC236}">
              <a16:creationId xmlns=""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4029075" y="12925425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45</xdr:row>
      <xdr:rowOff>0</xdr:rowOff>
    </xdr:from>
    <xdr:to>
      <xdr:col>4</xdr:col>
      <xdr:colOff>76200</xdr:colOff>
      <xdr:row>46</xdr:row>
      <xdr:rowOff>38100</xdr:rowOff>
    </xdr:to>
    <xdr:sp macro="" textlink="">
      <xdr:nvSpPr>
        <xdr:cNvPr id="95" name="Text Box 89">
          <a:extLst>
            <a:ext uri="{FF2B5EF4-FFF2-40B4-BE49-F238E27FC236}">
              <a16:creationId xmlns=""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4029075" y="13782675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96" name="Text Box 32">
          <a:extLst>
            <a:ext uri="{FF2B5EF4-FFF2-40B4-BE49-F238E27FC236}">
              <a16:creationId xmlns=""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97" name="Text Box 33">
          <a:extLst>
            <a:ext uri="{FF2B5EF4-FFF2-40B4-BE49-F238E27FC236}">
              <a16:creationId xmlns=""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98" name="Text Box 34">
          <a:extLst>
            <a:ext uri="{FF2B5EF4-FFF2-40B4-BE49-F238E27FC236}">
              <a16:creationId xmlns=""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99" name="Text Box 38">
          <a:extLst>
            <a:ext uri="{FF2B5EF4-FFF2-40B4-BE49-F238E27FC236}">
              <a16:creationId xmlns=""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00" name="Text Box 39">
          <a:extLst>
            <a:ext uri="{FF2B5EF4-FFF2-40B4-BE49-F238E27FC236}">
              <a16:creationId xmlns=""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01" name="Text Box 40">
          <a:extLst>
            <a:ext uri="{FF2B5EF4-FFF2-40B4-BE49-F238E27FC236}">
              <a16:creationId xmlns=""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02" name="Text Box 41">
          <a:extLst>
            <a:ext uri="{FF2B5EF4-FFF2-40B4-BE49-F238E27FC236}">
              <a16:creationId xmlns=""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03" name="Text Box 42">
          <a:extLst>
            <a:ext uri="{FF2B5EF4-FFF2-40B4-BE49-F238E27FC236}">
              <a16:creationId xmlns=""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04" name="Text Box 29">
          <a:extLst>
            <a:ext uri="{FF2B5EF4-FFF2-40B4-BE49-F238E27FC236}">
              <a16:creationId xmlns=""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05" name="Text Box 30">
          <a:extLst>
            <a:ext uri="{FF2B5EF4-FFF2-40B4-BE49-F238E27FC236}">
              <a16:creationId xmlns=""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06" name="Text Box 31">
          <a:extLst>
            <a:ext uri="{FF2B5EF4-FFF2-40B4-BE49-F238E27FC236}">
              <a16:creationId xmlns=""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07" name="Text Box 35">
          <a:extLst>
            <a:ext uri="{FF2B5EF4-FFF2-40B4-BE49-F238E27FC236}">
              <a16:creationId xmlns=""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08" name="Text Box 36">
          <a:extLst>
            <a:ext uri="{FF2B5EF4-FFF2-40B4-BE49-F238E27FC236}">
              <a16:creationId xmlns=""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09" name="Text Box 37">
          <a:extLst>
            <a:ext uri="{FF2B5EF4-FFF2-40B4-BE49-F238E27FC236}">
              <a16:creationId xmlns=""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10" name="Text Box 32">
          <a:extLst>
            <a:ext uri="{FF2B5EF4-FFF2-40B4-BE49-F238E27FC236}">
              <a16:creationId xmlns=""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11" name="Text Box 33">
          <a:extLst>
            <a:ext uri="{FF2B5EF4-FFF2-40B4-BE49-F238E27FC236}">
              <a16:creationId xmlns=""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12" name="Text Box 34">
          <a:extLst>
            <a:ext uri="{FF2B5EF4-FFF2-40B4-BE49-F238E27FC236}">
              <a16:creationId xmlns=""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13" name="Text Box 38">
          <a:extLst>
            <a:ext uri="{FF2B5EF4-FFF2-40B4-BE49-F238E27FC236}">
              <a16:creationId xmlns=""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14" name="Text Box 39">
          <a:extLst>
            <a:ext uri="{FF2B5EF4-FFF2-40B4-BE49-F238E27FC236}">
              <a16:creationId xmlns=""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15" name="Text Box 40">
          <a:extLst>
            <a:ext uri="{FF2B5EF4-FFF2-40B4-BE49-F238E27FC236}">
              <a16:creationId xmlns=""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16" name="Text Box 41">
          <a:extLst>
            <a:ext uri="{FF2B5EF4-FFF2-40B4-BE49-F238E27FC236}">
              <a16:creationId xmlns=""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17" name="Text Box 42">
          <a:extLst>
            <a:ext uri="{FF2B5EF4-FFF2-40B4-BE49-F238E27FC236}">
              <a16:creationId xmlns=""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18" name="Text Box 29">
          <a:extLst>
            <a:ext uri="{FF2B5EF4-FFF2-40B4-BE49-F238E27FC236}">
              <a16:creationId xmlns=""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19" name="Text Box 30">
          <a:extLst>
            <a:ext uri="{FF2B5EF4-FFF2-40B4-BE49-F238E27FC236}">
              <a16:creationId xmlns=""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20" name="Text Box 31">
          <a:extLst>
            <a:ext uri="{FF2B5EF4-FFF2-40B4-BE49-F238E27FC236}">
              <a16:creationId xmlns=""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21" name="Text Box 35">
          <a:extLst>
            <a:ext uri="{FF2B5EF4-FFF2-40B4-BE49-F238E27FC236}">
              <a16:creationId xmlns=""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22" name="Text Box 36">
          <a:extLst>
            <a:ext uri="{FF2B5EF4-FFF2-40B4-BE49-F238E27FC236}">
              <a16:creationId xmlns=""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76200</xdr:rowOff>
    </xdr:from>
    <xdr:to>
      <xdr:col>4</xdr:col>
      <xdr:colOff>76200</xdr:colOff>
      <xdr:row>48</xdr:row>
      <xdr:rowOff>180975</xdr:rowOff>
    </xdr:to>
    <xdr:sp macro="" textlink="">
      <xdr:nvSpPr>
        <xdr:cNvPr id="123" name="Text Box 37">
          <a:extLst>
            <a:ext uri="{FF2B5EF4-FFF2-40B4-BE49-F238E27FC236}">
              <a16:creationId xmlns=""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4029075" y="1513522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76200</xdr:colOff>
      <xdr:row>47</xdr:row>
      <xdr:rowOff>228600</xdr:rowOff>
    </xdr:to>
    <xdr:sp macro="" textlink="">
      <xdr:nvSpPr>
        <xdr:cNvPr id="124" name="Text Box 40">
          <a:extLst>
            <a:ext uri="{FF2B5EF4-FFF2-40B4-BE49-F238E27FC236}">
              <a16:creationId xmlns=""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4029075" y="150590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85725</xdr:rowOff>
    </xdr:from>
    <xdr:to>
      <xdr:col>4</xdr:col>
      <xdr:colOff>76200</xdr:colOff>
      <xdr:row>48</xdr:row>
      <xdr:rowOff>0</xdr:rowOff>
    </xdr:to>
    <xdr:sp macro="" textlink="">
      <xdr:nvSpPr>
        <xdr:cNvPr id="125" name="Text Box 24">
          <a:extLst>
            <a:ext uri="{FF2B5EF4-FFF2-40B4-BE49-F238E27FC236}">
              <a16:creationId xmlns=""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4029075" y="15144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47</xdr:row>
      <xdr:rowOff>85725</xdr:rowOff>
    </xdr:from>
    <xdr:to>
      <xdr:col>4</xdr:col>
      <xdr:colOff>76200</xdr:colOff>
      <xdr:row>48</xdr:row>
      <xdr:rowOff>0</xdr:rowOff>
    </xdr:to>
    <xdr:sp macro="" textlink="">
      <xdr:nvSpPr>
        <xdr:cNvPr id="126" name="Text Box 25">
          <a:extLst>
            <a:ext uri="{FF2B5EF4-FFF2-40B4-BE49-F238E27FC236}">
              <a16:creationId xmlns=""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4029075" y="15144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76200</xdr:colOff>
      <xdr:row>52</xdr:row>
      <xdr:rowOff>219075</xdr:rowOff>
    </xdr:to>
    <xdr:sp macro="" textlink="">
      <xdr:nvSpPr>
        <xdr:cNvPr id="127" name="Text Box 21">
          <a:extLst>
            <a:ext uri="{FF2B5EF4-FFF2-40B4-BE49-F238E27FC236}">
              <a16:creationId xmlns=""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4029075" y="1671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76200</xdr:colOff>
      <xdr:row>52</xdr:row>
      <xdr:rowOff>219075</xdr:rowOff>
    </xdr:to>
    <xdr:sp macro="" textlink="">
      <xdr:nvSpPr>
        <xdr:cNvPr id="128" name="Text Box 22">
          <a:extLst>
            <a:ext uri="{FF2B5EF4-FFF2-40B4-BE49-F238E27FC236}">
              <a16:creationId xmlns=""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4029075" y="1671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76200</xdr:colOff>
      <xdr:row>52</xdr:row>
      <xdr:rowOff>219075</xdr:rowOff>
    </xdr:to>
    <xdr:sp macro="" textlink="">
      <xdr:nvSpPr>
        <xdr:cNvPr id="129" name="Text Box 82">
          <a:extLst>
            <a:ext uri="{FF2B5EF4-FFF2-40B4-BE49-F238E27FC236}">
              <a16:creationId xmlns=""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4029075" y="1671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76200</xdr:colOff>
      <xdr:row>52</xdr:row>
      <xdr:rowOff>219075</xdr:rowOff>
    </xdr:to>
    <xdr:sp macro="" textlink="">
      <xdr:nvSpPr>
        <xdr:cNvPr id="130" name="Text Box 83">
          <a:extLst>
            <a:ext uri="{FF2B5EF4-FFF2-40B4-BE49-F238E27FC236}">
              <a16:creationId xmlns=""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4029075" y="16716375"/>
          <a:ext cx="762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33" name="Text Box 3941">
          <a:extLst>
            <a:ext uri="{FF2B5EF4-FFF2-40B4-BE49-F238E27FC236}">
              <a16:creationId xmlns=""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34" name="Text Box 3942">
          <a:extLst>
            <a:ext uri="{FF2B5EF4-FFF2-40B4-BE49-F238E27FC236}">
              <a16:creationId xmlns=""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35" name="Text Box 3946">
          <a:extLst>
            <a:ext uri="{FF2B5EF4-FFF2-40B4-BE49-F238E27FC236}">
              <a16:creationId xmlns=""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36" name="Text Box 3947">
          <a:extLst>
            <a:ext uri="{FF2B5EF4-FFF2-40B4-BE49-F238E27FC236}">
              <a16:creationId xmlns=""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37" name="Text Box 3948">
          <a:extLst>
            <a:ext uri="{FF2B5EF4-FFF2-40B4-BE49-F238E27FC236}">
              <a16:creationId xmlns=""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38" name="Text Box 3949">
          <a:extLst>
            <a:ext uri="{FF2B5EF4-FFF2-40B4-BE49-F238E27FC236}">
              <a16:creationId xmlns=""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39" name="Text Box 3950">
          <a:extLst>
            <a:ext uri="{FF2B5EF4-FFF2-40B4-BE49-F238E27FC236}">
              <a16:creationId xmlns=""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40" name="Text Box 3951">
          <a:extLst>
            <a:ext uri="{FF2B5EF4-FFF2-40B4-BE49-F238E27FC236}">
              <a16:creationId xmlns=""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41" name="Text Box 3952">
          <a:extLst>
            <a:ext uri="{FF2B5EF4-FFF2-40B4-BE49-F238E27FC236}">
              <a16:creationId xmlns=""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42" name="Text Box 3953">
          <a:extLst>
            <a:ext uri="{FF2B5EF4-FFF2-40B4-BE49-F238E27FC236}">
              <a16:creationId xmlns=""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43" name="Text Box 3954">
          <a:extLst>
            <a:ext uri="{FF2B5EF4-FFF2-40B4-BE49-F238E27FC236}">
              <a16:creationId xmlns=""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44" name="Text Box 3955">
          <a:extLst>
            <a:ext uri="{FF2B5EF4-FFF2-40B4-BE49-F238E27FC236}">
              <a16:creationId xmlns=""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45" name="Text Box 3956">
          <a:extLst>
            <a:ext uri="{FF2B5EF4-FFF2-40B4-BE49-F238E27FC236}">
              <a16:creationId xmlns=""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46" name="Text Box 3957">
          <a:extLst>
            <a:ext uri="{FF2B5EF4-FFF2-40B4-BE49-F238E27FC236}">
              <a16:creationId xmlns=""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47" name="Text Box 3958">
          <a:extLst>
            <a:ext uri="{FF2B5EF4-FFF2-40B4-BE49-F238E27FC236}">
              <a16:creationId xmlns=""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48" name="Text Box 3959">
          <a:extLst>
            <a:ext uri="{FF2B5EF4-FFF2-40B4-BE49-F238E27FC236}">
              <a16:creationId xmlns=""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49" name="Text Box 3960">
          <a:extLst>
            <a:ext uri="{FF2B5EF4-FFF2-40B4-BE49-F238E27FC236}">
              <a16:creationId xmlns=""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50" name="Text Box 3961">
          <a:extLst>
            <a:ext uri="{FF2B5EF4-FFF2-40B4-BE49-F238E27FC236}">
              <a16:creationId xmlns=""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51" name="Text Box 3962">
          <a:extLst>
            <a:ext uri="{FF2B5EF4-FFF2-40B4-BE49-F238E27FC236}">
              <a16:creationId xmlns=""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52" name="Text Box 3963">
          <a:extLst>
            <a:ext uri="{FF2B5EF4-FFF2-40B4-BE49-F238E27FC236}">
              <a16:creationId xmlns=""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53" name="Text Box 3964">
          <a:extLst>
            <a:ext uri="{FF2B5EF4-FFF2-40B4-BE49-F238E27FC236}">
              <a16:creationId xmlns=""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54" name="Text Box 3965">
          <a:extLst>
            <a:ext uri="{FF2B5EF4-FFF2-40B4-BE49-F238E27FC236}">
              <a16:creationId xmlns=""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55" name="Text Box 3966">
          <a:extLst>
            <a:ext uri="{FF2B5EF4-FFF2-40B4-BE49-F238E27FC236}">
              <a16:creationId xmlns=""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56" name="Text Box 3967">
          <a:extLst>
            <a:ext uri="{FF2B5EF4-FFF2-40B4-BE49-F238E27FC236}">
              <a16:creationId xmlns=""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57" name="Text Box 3968">
          <a:extLst>
            <a:ext uri="{FF2B5EF4-FFF2-40B4-BE49-F238E27FC236}">
              <a16:creationId xmlns=""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58" name="Text Box 3969">
          <a:extLst>
            <a:ext uri="{FF2B5EF4-FFF2-40B4-BE49-F238E27FC236}">
              <a16:creationId xmlns=""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59" name="Text Box 3970">
          <a:extLst>
            <a:ext uri="{FF2B5EF4-FFF2-40B4-BE49-F238E27FC236}">
              <a16:creationId xmlns=""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60" name="Text Box 3971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61" name="Text Box 3972">
          <a:extLst>
            <a:ext uri="{FF2B5EF4-FFF2-40B4-BE49-F238E27FC236}">
              <a16:creationId xmlns=""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62" name="Text Box 3973">
          <a:extLst>
            <a:ext uri="{FF2B5EF4-FFF2-40B4-BE49-F238E27FC236}">
              <a16:creationId xmlns=""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63" name="Text Box 3974">
          <a:extLst>
            <a:ext uri="{FF2B5EF4-FFF2-40B4-BE49-F238E27FC236}">
              <a16:creationId xmlns=""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64" name="Text Box 3975">
          <a:extLst>
            <a:ext uri="{FF2B5EF4-FFF2-40B4-BE49-F238E27FC236}">
              <a16:creationId xmlns=""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65" name="Text Box 3976">
          <a:extLst>
            <a:ext uri="{FF2B5EF4-FFF2-40B4-BE49-F238E27FC236}">
              <a16:creationId xmlns=""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66" name="Text Box 3977">
          <a:extLst>
            <a:ext uri="{FF2B5EF4-FFF2-40B4-BE49-F238E27FC236}">
              <a16:creationId xmlns=""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67" name="Text Box 3978">
          <a:extLst>
            <a:ext uri="{FF2B5EF4-FFF2-40B4-BE49-F238E27FC236}">
              <a16:creationId xmlns=""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68" name="Text Box 3979">
          <a:extLst>
            <a:ext uri="{FF2B5EF4-FFF2-40B4-BE49-F238E27FC236}">
              <a16:creationId xmlns=""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69" name="Text Box 3980">
          <a:extLst>
            <a:ext uri="{FF2B5EF4-FFF2-40B4-BE49-F238E27FC236}">
              <a16:creationId xmlns=""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70" name="Text Box 3981">
          <a:extLst>
            <a:ext uri="{FF2B5EF4-FFF2-40B4-BE49-F238E27FC236}">
              <a16:creationId xmlns=""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71" name="Text Box 3982">
          <a:extLst>
            <a:ext uri="{FF2B5EF4-FFF2-40B4-BE49-F238E27FC236}">
              <a16:creationId xmlns=""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58</xdr:row>
      <xdr:rowOff>152400</xdr:rowOff>
    </xdr:from>
    <xdr:to>
      <xdr:col>4</xdr:col>
      <xdr:colOff>76200</xdr:colOff>
      <xdr:row>59</xdr:row>
      <xdr:rowOff>190500</xdr:rowOff>
    </xdr:to>
    <xdr:sp macro="" textlink="">
      <xdr:nvSpPr>
        <xdr:cNvPr id="172" name="Text Box 3983">
          <a:extLst>
            <a:ext uri="{FF2B5EF4-FFF2-40B4-BE49-F238E27FC236}">
              <a16:creationId xmlns=""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4029075" y="1769745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58</xdr:row>
      <xdr:rowOff>114300</xdr:rowOff>
    </xdr:from>
    <xdr:to>
      <xdr:col>7</xdr:col>
      <xdr:colOff>28575</xdr:colOff>
      <xdr:row>59</xdr:row>
      <xdr:rowOff>152400</xdr:rowOff>
    </xdr:to>
    <xdr:sp macro="" textlink="">
      <xdr:nvSpPr>
        <xdr:cNvPr id="174" name="Text Box 3985">
          <a:extLst>
            <a:ext uri="{FF2B5EF4-FFF2-40B4-BE49-F238E27FC236}">
              <a16:creationId xmlns=""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4972050" y="17659350"/>
          <a:ext cx="1143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76200</xdr:colOff>
      <xdr:row>52</xdr:row>
      <xdr:rowOff>76200</xdr:rowOff>
    </xdr:to>
    <xdr:sp macro="" textlink="">
      <xdr:nvSpPr>
        <xdr:cNvPr id="176" name="Text Box 42">
          <a:extLst>
            <a:ext uri="{FF2B5EF4-FFF2-40B4-BE49-F238E27FC236}">
              <a16:creationId xmlns=""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4029075" y="16440150"/>
          <a:ext cx="7620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78" name="Text Box 32">
          <a:extLst>
            <a:ext uri="{FF2B5EF4-FFF2-40B4-BE49-F238E27FC236}">
              <a16:creationId xmlns=""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79" name="Text Box 33">
          <a:extLst>
            <a:ext uri="{FF2B5EF4-FFF2-40B4-BE49-F238E27FC236}">
              <a16:creationId xmlns=""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80" name="Text Box 34">
          <a:extLst>
            <a:ext uri="{FF2B5EF4-FFF2-40B4-BE49-F238E27FC236}">
              <a16:creationId xmlns=""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81" name="Text Box 38">
          <a:extLst>
            <a:ext uri="{FF2B5EF4-FFF2-40B4-BE49-F238E27FC236}">
              <a16:creationId xmlns=""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82" name="Text Box 39">
          <a:extLst>
            <a:ext uri="{FF2B5EF4-FFF2-40B4-BE49-F238E27FC236}">
              <a16:creationId xmlns=""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83" name="Text Box 40">
          <a:extLst>
            <a:ext uri="{FF2B5EF4-FFF2-40B4-BE49-F238E27FC236}">
              <a16:creationId xmlns=""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84" name="Text Box 41">
          <a:extLst>
            <a:ext uri="{FF2B5EF4-FFF2-40B4-BE49-F238E27FC236}">
              <a16:creationId xmlns=""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85" name="Text Box 42">
          <a:extLst>
            <a:ext uri="{FF2B5EF4-FFF2-40B4-BE49-F238E27FC236}">
              <a16:creationId xmlns=""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86" name="Text Box 29">
          <a:extLst>
            <a:ext uri="{FF2B5EF4-FFF2-40B4-BE49-F238E27FC236}">
              <a16:creationId xmlns=""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87" name="Text Box 30">
          <a:extLst>
            <a:ext uri="{FF2B5EF4-FFF2-40B4-BE49-F238E27FC236}">
              <a16:creationId xmlns=""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88" name="Text Box 31">
          <a:extLst>
            <a:ext uri="{FF2B5EF4-FFF2-40B4-BE49-F238E27FC236}">
              <a16:creationId xmlns=""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89" name="Text Box 35">
          <a:extLst>
            <a:ext uri="{FF2B5EF4-FFF2-40B4-BE49-F238E27FC236}">
              <a16:creationId xmlns=""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90" name="Text Box 36">
          <a:extLst>
            <a:ext uri="{FF2B5EF4-FFF2-40B4-BE49-F238E27FC236}">
              <a16:creationId xmlns=""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91" name="Text Box 37">
          <a:extLst>
            <a:ext uri="{FF2B5EF4-FFF2-40B4-BE49-F238E27FC236}">
              <a16:creationId xmlns=""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92" name="Text Box 32">
          <a:extLst>
            <a:ext uri="{FF2B5EF4-FFF2-40B4-BE49-F238E27FC236}">
              <a16:creationId xmlns=""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93" name="Text Box 33">
          <a:extLst>
            <a:ext uri="{FF2B5EF4-FFF2-40B4-BE49-F238E27FC236}">
              <a16:creationId xmlns=""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94" name="Text Box 34">
          <a:extLst>
            <a:ext uri="{FF2B5EF4-FFF2-40B4-BE49-F238E27FC236}">
              <a16:creationId xmlns=""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95" name="Text Box 38">
          <a:extLst>
            <a:ext uri="{FF2B5EF4-FFF2-40B4-BE49-F238E27FC236}">
              <a16:creationId xmlns=""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96" name="Text Box 39">
          <a:extLst>
            <a:ext uri="{FF2B5EF4-FFF2-40B4-BE49-F238E27FC236}">
              <a16:creationId xmlns=""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97" name="Text Box 40">
          <a:extLst>
            <a:ext uri="{FF2B5EF4-FFF2-40B4-BE49-F238E27FC236}">
              <a16:creationId xmlns=""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98" name="Text Box 41">
          <a:extLst>
            <a:ext uri="{FF2B5EF4-FFF2-40B4-BE49-F238E27FC236}">
              <a16:creationId xmlns=""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199" name="Text Box 42">
          <a:extLst>
            <a:ext uri="{FF2B5EF4-FFF2-40B4-BE49-F238E27FC236}">
              <a16:creationId xmlns=""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200" name="Text Box 29">
          <a:extLst>
            <a:ext uri="{FF2B5EF4-FFF2-40B4-BE49-F238E27FC236}">
              <a16:creationId xmlns=""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201" name="Text Box 30">
          <a:extLst>
            <a:ext uri="{FF2B5EF4-FFF2-40B4-BE49-F238E27FC236}">
              <a16:creationId xmlns=""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202" name="Text Box 31">
          <a:extLst>
            <a:ext uri="{FF2B5EF4-FFF2-40B4-BE49-F238E27FC236}">
              <a16:creationId xmlns=""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203" name="Text Box 35">
          <a:extLst>
            <a:ext uri="{FF2B5EF4-FFF2-40B4-BE49-F238E27FC236}">
              <a16:creationId xmlns=""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76200</xdr:rowOff>
    </xdr:from>
    <xdr:to>
      <xdr:col>4</xdr:col>
      <xdr:colOff>76200</xdr:colOff>
      <xdr:row>50</xdr:row>
      <xdr:rowOff>180975</xdr:rowOff>
    </xdr:to>
    <xdr:sp macro="" textlink="">
      <xdr:nvSpPr>
        <xdr:cNvPr id="204" name="Text Box 36">
          <a:extLst>
            <a:ext uri="{FF2B5EF4-FFF2-40B4-BE49-F238E27FC236}">
              <a16:creationId xmlns=""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4029075" y="15687675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0</xdr:rowOff>
    </xdr:from>
    <xdr:to>
      <xdr:col>4</xdr:col>
      <xdr:colOff>76200</xdr:colOff>
      <xdr:row>49</xdr:row>
      <xdr:rowOff>228600</xdr:rowOff>
    </xdr:to>
    <xdr:sp macro="" textlink="">
      <xdr:nvSpPr>
        <xdr:cNvPr id="206" name="Text Box 40">
          <a:extLst>
            <a:ext uri="{FF2B5EF4-FFF2-40B4-BE49-F238E27FC236}">
              <a16:creationId xmlns=""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4029075" y="156114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85725</xdr:rowOff>
    </xdr:from>
    <xdr:to>
      <xdr:col>4</xdr:col>
      <xdr:colOff>76200</xdr:colOff>
      <xdr:row>50</xdr:row>
      <xdr:rowOff>0</xdr:rowOff>
    </xdr:to>
    <xdr:sp macro="" textlink="">
      <xdr:nvSpPr>
        <xdr:cNvPr id="207" name="Text Box 24">
          <a:extLst>
            <a:ext uri="{FF2B5EF4-FFF2-40B4-BE49-F238E27FC236}">
              <a16:creationId xmlns=""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4029075" y="1569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49</xdr:row>
      <xdr:rowOff>85725</xdr:rowOff>
    </xdr:from>
    <xdr:to>
      <xdr:col>4</xdr:col>
      <xdr:colOff>76200</xdr:colOff>
      <xdr:row>50</xdr:row>
      <xdr:rowOff>0</xdr:rowOff>
    </xdr:to>
    <xdr:sp macro="" textlink="">
      <xdr:nvSpPr>
        <xdr:cNvPr id="208" name="Text Box 25">
          <a:extLst>
            <a:ext uri="{FF2B5EF4-FFF2-40B4-BE49-F238E27FC236}">
              <a16:creationId xmlns=""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4029075" y="15697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09" name="Text Box 32">
          <a:extLst>
            <a:ext uri="{FF2B5EF4-FFF2-40B4-BE49-F238E27FC236}">
              <a16:creationId xmlns=""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10" name="Text Box 33">
          <a:extLst>
            <a:ext uri="{FF2B5EF4-FFF2-40B4-BE49-F238E27FC236}">
              <a16:creationId xmlns=""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11" name="Text Box 34">
          <a:extLst>
            <a:ext uri="{FF2B5EF4-FFF2-40B4-BE49-F238E27FC236}">
              <a16:creationId xmlns=""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12" name="Text Box 38">
          <a:extLst>
            <a:ext uri="{FF2B5EF4-FFF2-40B4-BE49-F238E27FC236}">
              <a16:creationId xmlns=""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13" name="Text Box 39">
          <a:extLst>
            <a:ext uri="{FF2B5EF4-FFF2-40B4-BE49-F238E27FC236}">
              <a16:creationId xmlns=""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14" name="Text Box 40">
          <a:extLst>
            <a:ext uri="{FF2B5EF4-FFF2-40B4-BE49-F238E27FC236}">
              <a16:creationId xmlns=""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15" name="Text Box 41">
          <a:extLst>
            <a:ext uri="{FF2B5EF4-FFF2-40B4-BE49-F238E27FC236}">
              <a16:creationId xmlns=""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16" name="Text Box 42">
          <a:extLst>
            <a:ext uri="{FF2B5EF4-FFF2-40B4-BE49-F238E27FC236}">
              <a16:creationId xmlns=""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17" name="Text Box 29">
          <a:extLst>
            <a:ext uri="{FF2B5EF4-FFF2-40B4-BE49-F238E27FC236}">
              <a16:creationId xmlns=""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18" name="Text Box 30">
          <a:extLst>
            <a:ext uri="{FF2B5EF4-FFF2-40B4-BE49-F238E27FC236}">
              <a16:creationId xmlns=""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19" name="Text Box 31">
          <a:extLst>
            <a:ext uri="{FF2B5EF4-FFF2-40B4-BE49-F238E27FC236}">
              <a16:creationId xmlns=""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20" name="Text Box 35">
          <a:extLst>
            <a:ext uri="{FF2B5EF4-FFF2-40B4-BE49-F238E27FC236}">
              <a16:creationId xmlns=""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21" name="Text Box 36">
          <a:extLst>
            <a:ext uri="{FF2B5EF4-FFF2-40B4-BE49-F238E27FC236}">
              <a16:creationId xmlns=""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59</xdr:row>
      <xdr:rowOff>0</xdr:rowOff>
    </xdr:from>
    <xdr:to>
      <xdr:col>4</xdr:col>
      <xdr:colOff>76200</xdr:colOff>
      <xdr:row>60</xdr:row>
      <xdr:rowOff>9525</xdr:rowOff>
    </xdr:to>
    <xdr:sp macro="" textlink="">
      <xdr:nvSpPr>
        <xdr:cNvPr id="222" name="Text Box 37">
          <a:extLst>
            <a:ext uri="{FF2B5EF4-FFF2-40B4-BE49-F238E27FC236}">
              <a16:creationId xmlns=""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4029075" y="178212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28" name="Text Box 3941">
          <a:extLst>
            <a:ext uri="{FF2B5EF4-FFF2-40B4-BE49-F238E27FC236}">
              <a16:creationId xmlns=""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29" name="Text Box 3942">
          <a:extLst>
            <a:ext uri="{FF2B5EF4-FFF2-40B4-BE49-F238E27FC236}">
              <a16:creationId xmlns=""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30" name="Text Box 3946">
          <a:extLst>
            <a:ext uri="{FF2B5EF4-FFF2-40B4-BE49-F238E27FC236}">
              <a16:creationId xmlns=""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31" name="Text Box 3947">
          <a:extLst>
            <a:ext uri="{FF2B5EF4-FFF2-40B4-BE49-F238E27FC236}">
              <a16:creationId xmlns=""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32" name="Text Box 3948">
          <a:extLst>
            <a:ext uri="{FF2B5EF4-FFF2-40B4-BE49-F238E27FC236}">
              <a16:creationId xmlns=""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33" name="Text Box 3949">
          <a:extLst>
            <a:ext uri="{FF2B5EF4-FFF2-40B4-BE49-F238E27FC236}">
              <a16:creationId xmlns=""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34" name="Text Box 3950">
          <a:extLst>
            <a:ext uri="{FF2B5EF4-FFF2-40B4-BE49-F238E27FC236}">
              <a16:creationId xmlns=""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35" name="Text Box 3951">
          <a:extLst>
            <a:ext uri="{FF2B5EF4-FFF2-40B4-BE49-F238E27FC236}">
              <a16:creationId xmlns=""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36" name="Text Box 3952">
          <a:extLst>
            <a:ext uri="{FF2B5EF4-FFF2-40B4-BE49-F238E27FC236}">
              <a16:creationId xmlns=""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37" name="Text Box 3953">
          <a:extLst>
            <a:ext uri="{FF2B5EF4-FFF2-40B4-BE49-F238E27FC236}">
              <a16:creationId xmlns=""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38" name="Text Box 3954">
          <a:extLst>
            <a:ext uri="{FF2B5EF4-FFF2-40B4-BE49-F238E27FC236}">
              <a16:creationId xmlns=""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39" name="Text Box 3955">
          <a:extLst>
            <a:ext uri="{FF2B5EF4-FFF2-40B4-BE49-F238E27FC236}">
              <a16:creationId xmlns=""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40" name="Text Box 3956">
          <a:extLst>
            <a:ext uri="{FF2B5EF4-FFF2-40B4-BE49-F238E27FC236}">
              <a16:creationId xmlns=""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41" name="Text Box 3957">
          <a:extLst>
            <a:ext uri="{FF2B5EF4-FFF2-40B4-BE49-F238E27FC236}">
              <a16:creationId xmlns=""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42" name="Text Box 3958">
          <a:extLst>
            <a:ext uri="{FF2B5EF4-FFF2-40B4-BE49-F238E27FC236}">
              <a16:creationId xmlns=""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43" name="Text Box 3959">
          <a:extLst>
            <a:ext uri="{FF2B5EF4-FFF2-40B4-BE49-F238E27FC236}">
              <a16:creationId xmlns=""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44" name="Text Box 3960">
          <a:extLst>
            <a:ext uri="{FF2B5EF4-FFF2-40B4-BE49-F238E27FC236}">
              <a16:creationId xmlns=""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45" name="Text Box 3961">
          <a:extLst>
            <a:ext uri="{FF2B5EF4-FFF2-40B4-BE49-F238E27FC236}">
              <a16:creationId xmlns=""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46" name="Text Box 3962">
          <a:extLst>
            <a:ext uri="{FF2B5EF4-FFF2-40B4-BE49-F238E27FC236}">
              <a16:creationId xmlns=""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47" name="Text Box 3963">
          <a:extLst>
            <a:ext uri="{FF2B5EF4-FFF2-40B4-BE49-F238E27FC236}">
              <a16:creationId xmlns=""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48" name="Text Box 3964">
          <a:extLst>
            <a:ext uri="{FF2B5EF4-FFF2-40B4-BE49-F238E27FC236}">
              <a16:creationId xmlns=""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49" name="Text Box 3965">
          <a:extLst>
            <a:ext uri="{FF2B5EF4-FFF2-40B4-BE49-F238E27FC236}">
              <a16:creationId xmlns=""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50" name="Text Box 3966">
          <a:extLst>
            <a:ext uri="{FF2B5EF4-FFF2-40B4-BE49-F238E27FC236}">
              <a16:creationId xmlns=""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51" name="Text Box 3967">
          <a:extLst>
            <a:ext uri="{FF2B5EF4-FFF2-40B4-BE49-F238E27FC236}">
              <a16:creationId xmlns=""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52" name="Text Box 3968">
          <a:extLst>
            <a:ext uri="{FF2B5EF4-FFF2-40B4-BE49-F238E27FC236}">
              <a16:creationId xmlns=""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53" name="Text Box 3969">
          <a:extLst>
            <a:ext uri="{FF2B5EF4-FFF2-40B4-BE49-F238E27FC236}">
              <a16:creationId xmlns=""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54" name="Text Box 3970">
          <a:extLst>
            <a:ext uri="{FF2B5EF4-FFF2-40B4-BE49-F238E27FC236}">
              <a16:creationId xmlns=""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55" name="Text Box 3971">
          <a:extLst>
            <a:ext uri="{FF2B5EF4-FFF2-40B4-BE49-F238E27FC236}">
              <a16:creationId xmlns=""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56" name="Text Box 3972">
          <a:extLst>
            <a:ext uri="{FF2B5EF4-FFF2-40B4-BE49-F238E27FC236}">
              <a16:creationId xmlns=""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57" name="Text Box 3973">
          <a:extLst>
            <a:ext uri="{FF2B5EF4-FFF2-40B4-BE49-F238E27FC236}">
              <a16:creationId xmlns=""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58" name="Text Box 3974">
          <a:extLst>
            <a:ext uri="{FF2B5EF4-FFF2-40B4-BE49-F238E27FC236}">
              <a16:creationId xmlns=""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59" name="Text Box 3975">
          <a:extLst>
            <a:ext uri="{FF2B5EF4-FFF2-40B4-BE49-F238E27FC236}">
              <a16:creationId xmlns=""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60" name="Text Box 3976">
          <a:extLst>
            <a:ext uri="{FF2B5EF4-FFF2-40B4-BE49-F238E27FC236}">
              <a16:creationId xmlns=""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61" name="Text Box 3977">
          <a:extLst>
            <a:ext uri="{FF2B5EF4-FFF2-40B4-BE49-F238E27FC236}">
              <a16:creationId xmlns=""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62" name="Text Box 3978">
          <a:extLst>
            <a:ext uri="{FF2B5EF4-FFF2-40B4-BE49-F238E27FC236}">
              <a16:creationId xmlns=""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63" name="Text Box 3979">
          <a:extLst>
            <a:ext uri="{FF2B5EF4-FFF2-40B4-BE49-F238E27FC236}">
              <a16:creationId xmlns=""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64" name="Text Box 3980">
          <a:extLst>
            <a:ext uri="{FF2B5EF4-FFF2-40B4-BE49-F238E27FC236}">
              <a16:creationId xmlns=""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65" name="Text Box 3981">
          <a:extLst>
            <a:ext uri="{FF2B5EF4-FFF2-40B4-BE49-F238E27FC236}">
              <a16:creationId xmlns=""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66" name="Text Box 3982">
          <a:extLst>
            <a:ext uri="{FF2B5EF4-FFF2-40B4-BE49-F238E27FC236}">
              <a16:creationId xmlns=""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60</xdr:row>
      <xdr:rowOff>0</xdr:rowOff>
    </xdr:from>
    <xdr:to>
      <xdr:col>4</xdr:col>
      <xdr:colOff>76200</xdr:colOff>
      <xdr:row>60</xdr:row>
      <xdr:rowOff>114300</xdr:rowOff>
    </xdr:to>
    <xdr:sp macro="" textlink="">
      <xdr:nvSpPr>
        <xdr:cNvPr id="267" name="Text Box 3983">
          <a:extLst>
            <a:ext uri="{FF2B5EF4-FFF2-40B4-BE49-F238E27FC236}">
              <a16:creationId xmlns=""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2114550" y="1813560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60</xdr:row>
      <xdr:rowOff>0</xdr:rowOff>
    </xdr:from>
    <xdr:to>
      <xdr:col>7</xdr:col>
      <xdr:colOff>28575</xdr:colOff>
      <xdr:row>60</xdr:row>
      <xdr:rowOff>152400</xdr:rowOff>
    </xdr:to>
    <xdr:sp macro="" textlink="">
      <xdr:nvSpPr>
        <xdr:cNvPr id="268" name="Text Box 3985">
          <a:extLst>
            <a:ext uri="{FF2B5EF4-FFF2-40B4-BE49-F238E27FC236}">
              <a16:creationId xmlns=""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4972050" y="18135600"/>
          <a:ext cx="1143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62</xdr:row>
      <xdr:rowOff>228600</xdr:rowOff>
    </xdr:to>
    <xdr:sp macro="" textlink="">
      <xdr:nvSpPr>
        <xdr:cNvPr id="269" name="Text Box 42">
          <a:extLst>
            <a:ext uri="{FF2B5EF4-FFF2-40B4-BE49-F238E27FC236}">
              <a16:creationId xmlns=""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029075" y="18449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62</xdr:row>
      <xdr:rowOff>228600</xdr:rowOff>
    </xdr:to>
    <xdr:sp macro="" textlink="">
      <xdr:nvSpPr>
        <xdr:cNvPr id="270" name="Text Box 38">
          <a:extLst>
            <a:ext uri="{FF2B5EF4-FFF2-40B4-BE49-F238E27FC236}">
              <a16:creationId xmlns=""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4029075" y="18449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62</xdr:row>
      <xdr:rowOff>0</xdr:rowOff>
    </xdr:from>
    <xdr:to>
      <xdr:col>5</xdr:col>
      <xdr:colOff>76200</xdr:colOff>
      <xdr:row>62</xdr:row>
      <xdr:rowOff>228600</xdr:rowOff>
    </xdr:to>
    <xdr:sp macro="" textlink="">
      <xdr:nvSpPr>
        <xdr:cNvPr id="271" name="Text Box 38">
          <a:extLst>
            <a:ext uri="{FF2B5EF4-FFF2-40B4-BE49-F238E27FC236}">
              <a16:creationId xmlns=""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4371975" y="18449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76200</xdr:colOff>
      <xdr:row>62</xdr:row>
      <xdr:rowOff>228600</xdr:rowOff>
    </xdr:to>
    <xdr:sp macro="" textlink="">
      <xdr:nvSpPr>
        <xdr:cNvPr id="272" name="Text Box 38">
          <a:extLst>
            <a:ext uri="{FF2B5EF4-FFF2-40B4-BE49-F238E27FC236}">
              <a16:creationId xmlns=""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4714875" y="18449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76200</xdr:colOff>
      <xdr:row>62</xdr:row>
      <xdr:rowOff>228600</xdr:rowOff>
    </xdr:to>
    <xdr:sp macro="" textlink="">
      <xdr:nvSpPr>
        <xdr:cNvPr id="273" name="Text Box 38">
          <a:extLst>
            <a:ext uri="{FF2B5EF4-FFF2-40B4-BE49-F238E27FC236}">
              <a16:creationId xmlns=""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5057775" y="1844992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0</xdr:rowOff>
    </xdr:to>
    <xdr:sp macro="" textlink="">
      <xdr:nvSpPr>
        <xdr:cNvPr id="280" name="Text Box 56">
          <a:extLst>
            <a:ext uri="{FF2B5EF4-FFF2-40B4-BE49-F238E27FC236}">
              <a16:creationId xmlns=""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4029075" y="181356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0</xdr:rowOff>
    </xdr:to>
    <xdr:sp macro="" textlink="">
      <xdr:nvSpPr>
        <xdr:cNvPr id="281" name="Text Box 57">
          <a:extLst>
            <a:ext uri="{FF2B5EF4-FFF2-40B4-BE49-F238E27FC236}">
              <a16:creationId xmlns=""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4029075" y="181356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76200</xdr:rowOff>
    </xdr:from>
    <xdr:to>
      <xdr:col>4</xdr:col>
      <xdr:colOff>76200</xdr:colOff>
      <xdr:row>67</xdr:row>
      <xdr:rowOff>142875</xdr:rowOff>
    </xdr:to>
    <xdr:sp macro="" textlink="">
      <xdr:nvSpPr>
        <xdr:cNvPr id="282" name="Text Box 29">
          <a:extLst>
            <a:ext uri="{FF2B5EF4-FFF2-40B4-BE49-F238E27FC236}">
              <a16:creationId xmlns=""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4029075" y="20259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76200</xdr:rowOff>
    </xdr:from>
    <xdr:to>
      <xdr:col>4</xdr:col>
      <xdr:colOff>76200</xdr:colOff>
      <xdr:row>67</xdr:row>
      <xdr:rowOff>142875</xdr:rowOff>
    </xdr:to>
    <xdr:sp macro="" textlink="">
      <xdr:nvSpPr>
        <xdr:cNvPr id="283" name="Text Box 30">
          <a:extLst>
            <a:ext uri="{FF2B5EF4-FFF2-40B4-BE49-F238E27FC236}">
              <a16:creationId xmlns=""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4029075" y="20259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76200</xdr:rowOff>
    </xdr:from>
    <xdr:to>
      <xdr:col>4</xdr:col>
      <xdr:colOff>76200</xdr:colOff>
      <xdr:row>67</xdr:row>
      <xdr:rowOff>142875</xdr:rowOff>
    </xdr:to>
    <xdr:sp macro="" textlink="">
      <xdr:nvSpPr>
        <xdr:cNvPr id="284" name="Text Box 31">
          <a:extLst>
            <a:ext uri="{FF2B5EF4-FFF2-40B4-BE49-F238E27FC236}">
              <a16:creationId xmlns=""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4029075" y="20259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285" name="Text Box 32">
          <a:extLst>
            <a:ext uri="{FF2B5EF4-FFF2-40B4-BE49-F238E27FC236}">
              <a16:creationId xmlns=""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286" name="Text Box 33">
          <a:extLst>
            <a:ext uri="{FF2B5EF4-FFF2-40B4-BE49-F238E27FC236}">
              <a16:creationId xmlns=""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287" name="Text Box 34">
          <a:extLst>
            <a:ext uri="{FF2B5EF4-FFF2-40B4-BE49-F238E27FC236}">
              <a16:creationId xmlns=""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76200</xdr:rowOff>
    </xdr:from>
    <xdr:to>
      <xdr:col>4</xdr:col>
      <xdr:colOff>76200</xdr:colOff>
      <xdr:row>67</xdr:row>
      <xdr:rowOff>142875</xdr:rowOff>
    </xdr:to>
    <xdr:sp macro="" textlink="">
      <xdr:nvSpPr>
        <xdr:cNvPr id="288" name="Text Box 35">
          <a:extLst>
            <a:ext uri="{FF2B5EF4-FFF2-40B4-BE49-F238E27FC236}">
              <a16:creationId xmlns=""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4029075" y="20259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76200</xdr:rowOff>
    </xdr:from>
    <xdr:to>
      <xdr:col>4</xdr:col>
      <xdr:colOff>76200</xdr:colOff>
      <xdr:row>67</xdr:row>
      <xdr:rowOff>142875</xdr:rowOff>
    </xdr:to>
    <xdr:sp macro="" textlink="">
      <xdr:nvSpPr>
        <xdr:cNvPr id="289" name="Text Box 36">
          <a:extLst>
            <a:ext uri="{FF2B5EF4-FFF2-40B4-BE49-F238E27FC236}">
              <a16:creationId xmlns=""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4029075" y="20259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66</xdr:row>
      <xdr:rowOff>76200</xdr:rowOff>
    </xdr:from>
    <xdr:to>
      <xdr:col>4</xdr:col>
      <xdr:colOff>76200</xdr:colOff>
      <xdr:row>67</xdr:row>
      <xdr:rowOff>142875</xdr:rowOff>
    </xdr:to>
    <xdr:sp macro="" textlink="">
      <xdr:nvSpPr>
        <xdr:cNvPr id="290" name="Text Box 37">
          <a:extLst>
            <a:ext uri="{FF2B5EF4-FFF2-40B4-BE49-F238E27FC236}">
              <a16:creationId xmlns=""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4029075" y="20259675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291" name="Text Box 38">
          <a:extLst>
            <a:ext uri="{FF2B5EF4-FFF2-40B4-BE49-F238E27FC236}">
              <a16:creationId xmlns=""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292" name="Text Box 39">
          <a:extLst>
            <a:ext uri="{FF2B5EF4-FFF2-40B4-BE49-F238E27FC236}">
              <a16:creationId xmlns=""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293" name="Text Box 40">
          <a:extLst>
            <a:ext uri="{FF2B5EF4-FFF2-40B4-BE49-F238E27FC236}">
              <a16:creationId xmlns=""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294" name="Text Box 41">
          <a:extLst>
            <a:ext uri="{FF2B5EF4-FFF2-40B4-BE49-F238E27FC236}">
              <a16:creationId xmlns=""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295" name="Text Box 42">
          <a:extLst>
            <a:ext uri="{FF2B5EF4-FFF2-40B4-BE49-F238E27FC236}">
              <a16:creationId xmlns=""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296" name="Text Box 29">
          <a:extLst>
            <a:ext uri="{FF2B5EF4-FFF2-40B4-BE49-F238E27FC236}">
              <a16:creationId xmlns=""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297" name="Text Box 30">
          <a:extLst>
            <a:ext uri="{FF2B5EF4-FFF2-40B4-BE49-F238E27FC236}">
              <a16:creationId xmlns=""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298" name="Text Box 31">
          <a:extLst>
            <a:ext uri="{FF2B5EF4-FFF2-40B4-BE49-F238E27FC236}">
              <a16:creationId xmlns=""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299" name="Text Box 32">
          <a:extLst>
            <a:ext uri="{FF2B5EF4-FFF2-40B4-BE49-F238E27FC236}">
              <a16:creationId xmlns=""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00" name="Text Box 33">
          <a:extLst>
            <a:ext uri="{FF2B5EF4-FFF2-40B4-BE49-F238E27FC236}">
              <a16:creationId xmlns=""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01" name="Text Box 34">
          <a:extLst>
            <a:ext uri="{FF2B5EF4-FFF2-40B4-BE49-F238E27FC236}">
              <a16:creationId xmlns=""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302" name="Text Box 35">
          <a:extLst>
            <a:ext uri="{FF2B5EF4-FFF2-40B4-BE49-F238E27FC236}">
              <a16:creationId xmlns=""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303" name="Text Box 36">
          <a:extLst>
            <a:ext uri="{FF2B5EF4-FFF2-40B4-BE49-F238E27FC236}">
              <a16:creationId xmlns=""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295275</xdr:rowOff>
    </xdr:to>
    <xdr:sp macro="" textlink="">
      <xdr:nvSpPr>
        <xdr:cNvPr id="304" name="Text Box 37">
          <a:extLst>
            <a:ext uri="{FF2B5EF4-FFF2-40B4-BE49-F238E27FC236}">
              <a16:creationId xmlns=""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4029075" y="23031450"/>
          <a:ext cx="7620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05" name="Text Box 38">
          <a:extLst>
            <a:ext uri="{FF2B5EF4-FFF2-40B4-BE49-F238E27FC236}">
              <a16:creationId xmlns=""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06" name="Text Box 39">
          <a:extLst>
            <a:ext uri="{FF2B5EF4-FFF2-40B4-BE49-F238E27FC236}">
              <a16:creationId xmlns=""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07" name="Text Box 40">
          <a:extLst>
            <a:ext uri="{FF2B5EF4-FFF2-40B4-BE49-F238E27FC236}">
              <a16:creationId xmlns=""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08" name="Text Box 41">
          <a:extLst>
            <a:ext uri="{FF2B5EF4-FFF2-40B4-BE49-F238E27FC236}">
              <a16:creationId xmlns=""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09" name="Text Box 42">
          <a:extLst>
            <a:ext uri="{FF2B5EF4-FFF2-40B4-BE49-F238E27FC236}">
              <a16:creationId xmlns=""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10" name="Text Box 29">
          <a:extLst>
            <a:ext uri="{FF2B5EF4-FFF2-40B4-BE49-F238E27FC236}">
              <a16:creationId xmlns=""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11" name="Text Box 30">
          <a:extLst>
            <a:ext uri="{FF2B5EF4-FFF2-40B4-BE49-F238E27FC236}">
              <a16:creationId xmlns=""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12" name="Text Box 31">
          <a:extLst>
            <a:ext uri="{FF2B5EF4-FFF2-40B4-BE49-F238E27FC236}">
              <a16:creationId xmlns=""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13" name="Text Box 32">
          <a:extLst>
            <a:ext uri="{FF2B5EF4-FFF2-40B4-BE49-F238E27FC236}">
              <a16:creationId xmlns=""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14" name="Text Box 33">
          <a:extLst>
            <a:ext uri="{FF2B5EF4-FFF2-40B4-BE49-F238E27FC236}">
              <a16:creationId xmlns=""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15" name="Text Box 34">
          <a:extLst>
            <a:ext uri="{FF2B5EF4-FFF2-40B4-BE49-F238E27FC236}">
              <a16:creationId xmlns=""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16" name="Text Box 35">
          <a:extLst>
            <a:ext uri="{FF2B5EF4-FFF2-40B4-BE49-F238E27FC236}">
              <a16:creationId xmlns=""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17" name="Text Box 36">
          <a:extLst>
            <a:ext uri="{FF2B5EF4-FFF2-40B4-BE49-F238E27FC236}">
              <a16:creationId xmlns=""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318" name="Text Box 37">
          <a:extLst>
            <a:ext uri="{FF2B5EF4-FFF2-40B4-BE49-F238E27FC236}">
              <a16:creationId xmlns=""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19" name="Text Box 38">
          <a:extLst>
            <a:ext uri="{FF2B5EF4-FFF2-40B4-BE49-F238E27FC236}">
              <a16:creationId xmlns=""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20" name="Text Box 39">
          <a:extLst>
            <a:ext uri="{FF2B5EF4-FFF2-40B4-BE49-F238E27FC236}">
              <a16:creationId xmlns=""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21" name="Text Box 40">
          <a:extLst>
            <a:ext uri="{FF2B5EF4-FFF2-40B4-BE49-F238E27FC236}">
              <a16:creationId xmlns=""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22" name="Text Box 41">
          <a:extLst>
            <a:ext uri="{FF2B5EF4-FFF2-40B4-BE49-F238E27FC236}">
              <a16:creationId xmlns=""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23" name="Text Box 42">
          <a:extLst>
            <a:ext uri="{FF2B5EF4-FFF2-40B4-BE49-F238E27FC236}">
              <a16:creationId xmlns=""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24" name="Text Box 29">
          <a:extLst>
            <a:ext uri="{FF2B5EF4-FFF2-40B4-BE49-F238E27FC236}">
              <a16:creationId xmlns=""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25" name="Text Box 30">
          <a:extLst>
            <a:ext uri="{FF2B5EF4-FFF2-40B4-BE49-F238E27FC236}">
              <a16:creationId xmlns=""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26" name="Text Box 31">
          <a:extLst>
            <a:ext uri="{FF2B5EF4-FFF2-40B4-BE49-F238E27FC236}">
              <a16:creationId xmlns=""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27" name="Text Box 35">
          <a:extLst>
            <a:ext uri="{FF2B5EF4-FFF2-40B4-BE49-F238E27FC236}">
              <a16:creationId xmlns=""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28" name="Text Box 36">
          <a:extLst>
            <a:ext uri="{FF2B5EF4-FFF2-40B4-BE49-F238E27FC236}">
              <a16:creationId xmlns=""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29" name="Text Box 37">
          <a:extLst>
            <a:ext uri="{FF2B5EF4-FFF2-40B4-BE49-F238E27FC236}">
              <a16:creationId xmlns=""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30" name="Text Box 32">
          <a:extLst>
            <a:ext uri="{FF2B5EF4-FFF2-40B4-BE49-F238E27FC236}">
              <a16:creationId xmlns=""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31" name="Text Box 33">
          <a:extLst>
            <a:ext uri="{FF2B5EF4-FFF2-40B4-BE49-F238E27FC236}">
              <a16:creationId xmlns=""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32" name="Text Box 34">
          <a:extLst>
            <a:ext uri="{FF2B5EF4-FFF2-40B4-BE49-F238E27FC236}">
              <a16:creationId xmlns=""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33" name="Text Box 38">
          <a:extLst>
            <a:ext uri="{FF2B5EF4-FFF2-40B4-BE49-F238E27FC236}">
              <a16:creationId xmlns=""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34" name="Text Box 39">
          <a:extLst>
            <a:ext uri="{FF2B5EF4-FFF2-40B4-BE49-F238E27FC236}">
              <a16:creationId xmlns=""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35" name="Text Box 40">
          <a:extLst>
            <a:ext uri="{FF2B5EF4-FFF2-40B4-BE49-F238E27FC236}">
              <a16:creationId xmlns=""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36" name="Text Box 41">
          <a:extLst>
            <a:ext uri="{FF2B5EF4-FFF2-40B4-BE49-F238E27FC236}">
              <a16:creationId xmlns=""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37" name="Text Box 42">
          <a:extLst>
            <a:ext uri="{FF2B5EF4-FFF2-40B4-BE49-F238E27FC236}">
              <a16:creationId xmlns=""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38" name="Text Box 29">
          <a:extLst>
            <a:ext uri="{FF2B5EF4-FFF2-40B4-BE49-F238E27FC236}">
              <a16:creationId xmlns=""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39" name="Text Box 30">
          <a:extLst>
            <a:ext uri="{FF2B5EF4-FFF2-40B4-BE49-F238E27FC236}">
              <a16:creationId xmlns=""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40" name="Text Box 31">
          <a:extLst>
            <a:ext uri="{FF2B5EF4-FFF2-40B4-BE49-F238E27FC236}">
              <a16:creationId xmlns=""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41" name="Text Box 32">
          <a:extLst>
            <a:ext uri="{FF2B5EF4-FFF2-40B4-BE49-F238E27FC236}">
              <a16:creationId xmlns=""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42" name="Text Box 33">
          <a:extLst>
            <a:ext uri="{FF2B5EF4-FFF2-40B4-BE49-F238E27FC236}">
              <a16:creationId xmlns=""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43" name="Text Box 34">
          <a:extLst>
            <a:ext uri="{FF2B5EF4-FFF2-40B4-BE49-F238E27FC236}">
              <a16:creationId xmlns=""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44" name="Text Box 35">
          <a:extLst>
            <a:ext uri="{FF2B5EF4-FFF2-40B4-BE49-F238E27FC236}">
              <a16:creationId xmlns=""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45" name="Text Box 36">
          <a:extLst>
            <a:ext uri="{FF2B5EF4-FFF2-40B4-BE49-F238E27FC236}">
              <a16:creationId xmlns=""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346" name="Text Box 37">
          <a:extLst>
            <a:ext uri="{FF2B5EF4-FFF2-40B4-BE49-F238E27FC236}">
              <a16:creationId xmlns=""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47" name="Text Box 38">
          <a:extLst>
            <a:ext uri="{FF2B5EF4-FFF2-40B4-BE49-F238E27FC236}">
              <a16:creationId xmlns=""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48" name="Text Box 39">
          <a:extLst>
            <a:ext uri="{FF2B5EF4-FFF2-40B4-BE49-F238E27FC236}">
              <a16:creationId xmlns=""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49" name="Text Box 40">
          <a:extLst>
            <a:ext uri="{FF2B5EF4-FFF2-40B4-BE49-F238E27FC236}">
              <a16:creationId xmlns=""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50" name="Text Box 41">
          <a:extLst>
            <a:ext uri="{FF2B5EF4-FFF2-40B4-BE49-F238E27FC236}">
              <a16:creationId xmlns=""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51" name="Text Box 42">
          <a:extLst>
            <a:ext uri="{FF2B5EF4-FFF2-40B4-BE49-F238E27FC236}">
              <a16:creationId xmlns=""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52" name="Text Box 29">
          <a:extLst>
            <a:ext uri="{FF2B5EF4-FFF2-40B4-BE49-F238E27FC236}">
              <a16:creationId xmlns=""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53" name="Text Box 30">
          <a:extLst>
            <a:ext uri="{FF2B5EF4-FFF2-40B4-BE49-F238E27FC236}">
              <a16:creationId xmlns=""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54" name="Text Box 31">
          <a:extLst>
            <a:ext uri="{FF2B5EF4-FFF2-40B4-BE49-F238E27FC236}">
              <a16:creationId xmlns=""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55" name="Text Box 35">
          <a:extLst>
            <a:ext uri="{FF2B5EF4-FFF2-40B4-BE49-F238E27FC236}">
              <a16:creationId xmlns=""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56" name="Text Box 36">
          <a:extLst>
            <a:ext uri="{FF2B5EF4-FFF2-40B4-BE49-F238E27FC236}">
              <a16:creationId xmlns=""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57" name="Text Box 37">
          <a:extLst>
            <a:ext uri="{FF2B5EF4-FFF2-40B4-BE49-F238E27FC236}">
              <a16:creationId xmlns=""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58" name="Text Box 32">
          <a:extLst>
            <a:ext uri="{FF2B5EF4-FFF2-40B4-BE49-F238E27FC236}">
              <a16:creationId xmlns=""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59" name="Text Box 33">
          <a:extLst>
            <a:ext uri="{FF2B5EF4-FFF2-40B4-BE49-F238E27FC236}">
              <a16:creationId xmlns=""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60" name="Text Box 34">
          <a:extLst>
            <a:ext uri="{FF2B5EF4-FFF2-40B4-BE49-F238E27FC236}">
              <a16:creationId xmlns=""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61" name="Text Box 38">
          <a:extLst>
            <a:ext uri="{FF2B5EF4-FFF2-40B4-BE49-F238E27FC236}">
              <a16:creationId xmlns=""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62" name="Text Box 39">
          <a:extLst>
            <a:ext uri="{FF2B5EF4-FFF2-40B4-BE49-F238E27FC236}">
              <a16:creationId xmlns=""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63" name="Text Box 40">
          <a:extLst>
            <a:ext uri="{FF2B5EF4-FFF2-40B4-BE49-F238E27FC236}">
              <a16:creationId xmlns=""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64" name="Text Box 41">
          <a:extLst>
            <a:ext uri="{FF2B5EF4-FFF2-40B4-BE49-F238E27FC236}">
              <a16:creationId xmlns=""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65" name="Text Box 42">
          <a:extLst>
            <a:ext uri="{FF2B5EF4-FFF2-40B4-BE49-F238E27FC236}">
              <a16:creationId xmlns=""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66" name="Text Box 29">
          <a:extLst>
            <a:ext uri="{FF2B5EF4-FFF2-40B4-BE49-F238E27FC236}">
              <a16:creationId xmlns=""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67" name="Text Box 30">
          <a:extLst>
            <a:ext uri="{FF2B5EF4-FFF2-40B4-BE49-F238E27FC236}">
              <a16:creationId xmlns=""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68" name="Text Box 31">
          <a:extLst>
            <a:ext uri="{FF2B5EF4-FFF2-40B4-BE49-F238E27FC236}">
              <a16:creationId xmlns=""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69" name="Text Box 35">
          <a:extLst>
            <a:ext uri="{FF2B5EF4-FFF2-40B4-BE49-F238E27FC236}">
              <a16:creationId xmlns=""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70" name="Text Box 36">
          <a:extLst>
            <a:ext uri="{FF2B5EF4-FFF2-40B4-BE49-F238E27FC236}">
              <a16:creationId xmlns=""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71" name="Text Box 37">
          <a:extLst>
            <a:ext uri="{FF2B5EF4-FFF2-40B4-BE49-F238E27FC236}">
              <a16:creationId xmlns=""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72" name="Text Box 32">
          <a:extLst>
            <a:ext uri="{FF2B5EF4-FFF2-40B4-BE49-F238E27FC236}">
              <a16:creationId xmlns=""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73" name="Text Box 33">
          <a:extLst>
            <a:ext uri="{FF2B5EF4-FFF2-40B4-BE49-F238E27FC236}">
              <a16:creationId xmlns=""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74" name="Text Box 34">
          <a:extLst>
            <a:ext uri="{FF2B5EF4-FFF2-40B4-BE49-F238E27FC236}">
              <a16:creationId xmlns=""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75" name="Text Box 38">
          <a:extLst>
            <a:ext uri="{FF2B5EF4-FFF2-40B4-BE49-F238E27FC236}">
              <a16:creationId xmlns=""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76" name="Text Box 39">
          <a:extLst>
            <a:ext uri="{FF2B5EF4-FFF2-40B4-BE49-F238E27FC236}">
              <a16:creationId xmlns=""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77" name="Text Box 40">
          <a:extLst>
            <a:ext uri="{FF2B5EF4-FFF2-40B4-BE49-F238E27FC236}">
              <a16:creationId xmlns=""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78" name="Text Box 41">
          <a:extLst>
            <a:ext uri="{FF2B5EF4-FFF2-40B4-BE49-F238E27FC236}">
              <a16:creationId xmlns=""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79" name="Text Box 42">
          <a:extLst>
            <a:ext uri="{FF2B5EF4-FFF2-40B4-BE49-F238E27FC236}">
              <a16:creationId xmlns=""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80" name="Text Box 29">
          <a:extLst>
            <a:ext uri="{FF2B5EF4-FFF2-40B4-BE49-F238E27FC236}">
              <a16:creationId xmlns=""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81" name="Text Box 30">
          <a:extLst>
            <a:ext uri="{FF2B5EF4-FFF2-40B4-BE49-F238E27FC236}">
              <a16:creationId xmlns=""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82" name="Text Box 31">
          <a:extLst>
            <a:ext uri="{FF2B5EF4-FFF2-40B4-BE49-F238E27FC236}">
              <a16:creationId xmlns=""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83" name="Text Box 35">
          <a:extLst>
            <a:ext uri="{FF2B5EF4-FFF2-40B4-BE49-F238E27FC236}">
              <a16:creationId xmlns=""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84" name="Text Box 36">
          <a:extLst>
            <a:ext uri="{FF2B5EF4-FFF2-40B4-BE49-F238E27FC236}">
              <a16:creationId xmlns=""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85" name="Text Box 37">
          <a:extLst>
            <a:ext uri="{FF2B5EF4-FFF2-40B4-BE49-F238E27FC236}">
              <a16:creationId xmlns=""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86" name="Text Box 32">
          <a:extLst>
            <a:ext uri="{FF2B5EF4-FFF2-40B4-BE49-F238E27FC236}">
              <a16:creationId xmlns=""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87" name="Text Box 33">
          <a:extLst>
            <a:ext uri="{FF2B5EF4-FFF2-40B4-BE49-F238E27FC236}">
              <a16:creationId xmlns=""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88" name="Text Box 34">
          <a:extLst>
            <a:ext uri="{FF2B5EF4-FFF2-40B4-BE49-F238E27FC236}">
              <a16:creationId xmlns=""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89" name="Text Box 38">
          <a:extLst>
            <a:ext uri="{FF2B5EF4-FFF2-40B4-BE49-F238E27FC236}">
              <a16:creationId xmlns=""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90" name="Text Box 39">
          <a:extLst>
            <a:ext uri="{FF2B5EF4-FFF2-40B4-BE49-F238E27FC236}">
              <a16:creationId xmlns=""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91" name="Text Box 40">
          <a:extLst>
            <a:ext uri="{FF2B5EF4-FFF2-40B4-BE49-F238E27FC236}">
              <a16:creationId xmlns=""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92" name="Text Box 41">
          <a:extLst>
            <a:ext uri="{FF2B5EF4-FFF2-40B4-BE49-F238E27FC236}">
              <a16:creationId xmlns=""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93" name="Text Box 42">
          <a:extLst>
            <a:ext uri="{FF2B5EF4-FFF2-40B4-BE49-F238E27FC236}">
              <a16:creationId xmlns=""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94" name="Text Box 29">
          <a:extLst>
            <a:ext uri="{FF2B5EF4-FFF2-40B4-BE49-F238E27FC236}">
              <a16:creationId xmlns=""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95" name="Text Box 30">
          <a:extLst>
            <a:ext uri="{FF2B5EF4-FFF2-40B4-BE49-F238E27FC236}">
              <a16:creationId xmlns=""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96" name="Text Box 31">
          <a:extLst>
            <a:ext uri="{FF2B5EF4-FFF2-40B4-BE49-F238E27FC236}">
              <a16:creationId xmlns=""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97" name="Text Box 35">
          <a:extLst>
            <a:ext uri="{FF2B5EF4-FFF2-40B4-BE49-F238E27FC236}">
              <a16:creationId xmlns=""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98" name="Text Box 36">
          <a:extLst>
            <a:ext uri="{FF2B5EF4-FFF2-40B4-BE49-F238E27FC236}">
              <a16:creationId xmlns=""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371475</xdr:rowOff>
    </xdr:to>
    <xdr:sp macro="" textlink="">
      <xdr:nvSpPr>
        <xdr:cNvPr id="399" name="Text Box 37">
          <a:extLst>
            <a:ext uri="{FF2B5EF4-FFF2-40B4-BE49-F238E27FC236}">
              <a16:creationId xmlns=""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4029075" y="23298150"/>
          <a:ext cx="76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142875</xdr:rowOff>
    </xdr:to>
    <xdr:sp macro="" textlink="">
      <xdr:nvSpPr>
        <xdr:cNvPr id="400" name="Text Box 43">
          <a:extLst>
            <a:ext uri="{FF2B5EF4-FFF2-40B4-BE49-F238E27FC236}">
              <a16:creationId xmlns=""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01" name="Text Box 32">
          <a:extLst>
            <a:ext uri="{FF2B5EF4-FFF2-40B4-BE49-F238E27FC236}">
              <a16:creationId xmlns=""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02" name="Text Box 33">
          <a:extLst>
            <a:ext uri="{FF2B5EF4-FFF2-40B4-BE49-F238E27FC236}">
              <a16:creationId xmlns=""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03" name="Text Box 34">
          <a:extLst>
            <a:ext uri="{FF2B5EF4-FFF2-40B4-BE49-F238E27FC236}">
              <a16:creationId xmlns=""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04" name="Text Box 38">
          <a:extLst>
            <a:ext uri="{FF2B5EF4-FFF2-40B4-BE49-F238E27FC236}">
              <a16:creationId xmlns=""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05" name="Text Box 39">
          <a:extLst>
            <a:ext uri="{FF2B5EF4-FFF2-40B4-BE49-F238E27FC236}">
              <a16:creationId xmlns=""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06" name="Text Box 40">
          <a:extLst>
            <a:ext uri="{FF2B5EF4-FFF2-40B4-BE49-F238E27FC236}">
              <a16:creationId xmlns=""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07" name="Text Box 41">
          <a:extLst>
            <a:ext uri="{FF2B5EF4-FFF2-40B4-BE49-F238E27FC236}">
              <a16:creationId xmlns=""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08" name="Text Box 42">
          <a:extLst>
            <a:ext uri="{FF2B5EF4-FFF2-40B4-BE49-F238E27FC236}">
              <a16:creationId xmlns=""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09" name="Text Box 29">
          <a:extLst>
            <a:ext uri="{FF2B5EF4-FFF2-40B4-BE49-F238E27FC236}">
              <a16:creationId xmlns=""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10" name="Text Box 30">
          <a:extLst>
            <a:ext uri="{FF2B5EF4-FFF2-40B4-BE49-F238E27FC236}">
              <a16:creationId xmlns=""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11" name="Text Box 31">
          <a:extLst>
            <a:ext uri="{FF2B5EF4-FFF2-40B4-BE49-F238E27FC236}">
              <a16:creationId xmlns=""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12" name="Text Box 32">
          <a:extLst>
            <a:ext uri="{FF2B5EF4-FFF2-40B4-BE49-F238E27FC236}">
              <a16:creationId xmlns=""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13" name="Text Box 33">
          <a:extLst>
            <a:ext uri="{FF2B5EF4-FFF2-40B4-BE49-F238E27FC236}">
              <a16:creationId xmlns=""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14" name="Text Box 34">
          <a:extLst>
            <a:ext uri="{FF2B5EF4-FFF2-40B4-BE49-F238E27FC236}">
              <a16:creationId xmlns=""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15" name="Text Box 35">
          <a:extLst>
            <a:ext uri="{FF2B5EF4-FFF2-40B4-BE49-F238E27FC236}">
              <a16:creationId xmlns=""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16" name="Text Box 36">
          <a:extLst>
            <a:ext uri="{FF2B5EF4-FFF2-40B4-BE49-F238E27FC236}">
              <a16:creationId xmlns=""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65</xdr:row>
      <xdr:rowOff>9525</xdr:rowOff>
    </xdr:to>
    <xdr:sp macro="" textlink="">
      <xdr:nvSpPr>
        <xdr:cNvPr id="417" name="Text Box 37">
          <a:extLst>
            <a:ext uri="{FF2B5EF4-FFF2-40B4-BE49-F238E27FC236}">
              <a16:creationId xmlns=""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4029075" y="19354800"/>
          <a:ext cx="7620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18" name="Text Box 38">
          <a:extLst>
            <a:ext uri="{FF2B5EF4-FFF2-40B4-BE49-F238E27FC236}">
              <a16:creationId xmlns=""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19" name="Text Box 39">
          <a:extLst>
            <a:ext uri="{FF2B5EF4-FFF2-40B4-BE49-F238E27FC236}">
              <a16:creationId xmlns=""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20" name="Text Box 40">
          <a:extLst>
            <a:ext uri="{FF2B5EF4-FFF2-40B4-BE49-F238E27FC236}">
              <a16:creationId xmlns=""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21" name="Text Box 41">
          <a:extLst>
            <a:ext uri="{FF2B5EF4-FFF2-40B4-BE49-F238E27FC236}">
              <a16:creationId xmlns=""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22" name="Text Box 42">
          <a:extLst>
            <a:ext uri="{FF2B5EF4-FFF2-40B4-BE49-F238E27FC236}">
              <a16:creationId xmlns=""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23" name="Text Box 29">
          <a:extLst>
            <a:ext uri="{FF2B5EF4-FFF2-40B4-BE49-F238E27FC236}">
              <a16:creationId xmlns=""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24" name="Text Box 30">
          <a:extLst>
            <a:ext uri="{FF2B5EF4-FFF2-40B4-BE49-F238E27FC236}">
              <a16:creationId xmlns=""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25" name="Text Box 31">
          <a:extLst>
            <a:ext uri="{FF2B5EF4-FFF2-40B4-BE49-F238E27FC236}">
              <a16:creationId xmlns=""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26" name="Text Box 35">
          <a:extLst>
            <a:ext uri="{FF2B5EF4-FFF2-40B4-BE49-F238E27FC236}">
              <a16:creationId xmlns=""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27" name="Text Box 36">
          <a:extLst>
            <a:ext uri="{FF2B5EF4-FFF2-40B4-BE49-F238E27FC236}">
              <a16:creationId xmlns=""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28" name="Text Box 37">
          <a:extLst>
            <a:ext uri="{FF2B5EF4-FFF2-40B4-BE49-F238E27FC236}">
              <a16:creationId xmlns=""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29" name="Text Box 32">
          <a:extLst>
            <a:ext uri="{FF2B5EF4-FFF2-40B4-BE49-F238E27FC236}">
              <a16:creationId xmlns=""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30" name="Text Box 33">
          <a:extLst>
            <a:ext uri="{FF2B5EF4-FFF2-40B4-BE49-F238E27FC236}">
              <a16:creationId xmlns=""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31" name="Text Box 34">
          <a:extLst>
            <a:ext uri="{FF2B5EF4-FFF2-40B4-BE49-F238E27FC236}">
              <a16:creationId xmlns=""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32" name="Text Box 38">
          <a:extLst>
            <a:ext uri="{FF2B5EF4-FFF2-40B4-BE49-F238E27FC236}">
              <a16:creationId xmlns=""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33" name="Text Box 39">
          <a:extLst>
            <a:ext uri="{FF2B5EF4-FFF2-40B4-BE49-F238E27FC236}">
              <a16:creationId xmlns=""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34" name="Text Box 40">
          <a:extLst>
            <a:ext uri="{FF2B5EF4-FFF2-40B4-BE49-F238E27FC236}">
              <a16:creationId xmlns=""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35" name="Text Box 41">
          <a:extLst>
            <a:ext uri="{FF2B5EF4-FFF2-40B4-BE49-F238E27FC236}">
              <a16:creationId xmlns=""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36" name="Text Box 42">
          <a:extLst>
            <a:ext uri="{FF2B5EF4-FFF2-40B4-BE49-F238E27FC236}">
              <a16:creationId xmlns=""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37" name="Text Box 29">
          <a:extLst>
            <a:ext uri="{FF2B5EF4-FFF2-40B4-BE49-F238E27FC236}">
              <a16:creationId xmlns=""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38" name="Text Box 30">
          <a:extLst>
            <a:ext uri="{FF2B5EF4-FFF2-40B4-BE49-F238E27FC236}">
              <a16:creationId xmlns=""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39" name="Text Box 31">
          <a:extLst>
            <a:ext uri="{FF2B5EF4-FFF2-40B4-BE49-F238E27FC236}">
              <a16:creationId xmlns=""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40" name="Text Box 35">
          <a:extLst>
            <a:ext uri="{FF2B5EF4-FFF2-40B4-BE49-F238E27FC236}">
              <a16:creationId xmlns=""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41" name="Text Box 36">
          <a:extLst>
            <a:ext uri="{FF2B5EF4-FFF2-40B4-BE49-F238E27FC236}">
              <a16:creationId xmlns=""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85725</xdr:rowOff>
    </xdr:to>
    <xdr:sp macro="" textlink="">
      <xdr:nvSpPr>
        <xdr:cNvPr id="442" name="Text Box 37">
          <a:extLst>
            <a:ext uri="{FF2B5EF4-FFF2-40B4-BE49-F238E27FC236}">
              <a16:creationId xmlns=""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4029075" y="19507200"/>
          <a:ext cx="76200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79</xdr:row>
      <xdr:rowOff>228600</xdr:rowOff>
    </xdr:to>
    <xdr:sp macro="" textlink="">
      <xdr:nvSpPr>
        <xdr:cNvPr id="443" name="Text Box 43">
          <a:extLst>
            <a:ext uri="{FF2B5EF4-FFF2-40B4-BE49-F238E27FC236}">
              <a16:creationId xmlns=""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44" name="Text Box 32">
          <a:extLst>
            <a:ext uri="{FF2B5EF4-FFF2-40B4-BE49-F238E27FC236}">
              <a16:creationId xmlns=""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45" name="Text Box 33">
          <a:extLst>
            <a:ext uri="{FF2B5EF4-FFF2-40B4-BE49-F238E27FC236}">
              <a16:creationId xmlns=""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46" name="Text Box 34">
          <a:extLst>
            <a:ext uri="{FF2B5EF4-FFF2-40B4-BE49-F238E27FC236}">
              <a16:creationId xmlns=""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47" name="Text Box 38">
          <a:extLst>
            <a:ext uri="{FF2B5EF4-FFF2-40B4-BE49-F238E27FC236}">
              <a16:creationId xmlns=""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48" name="Text Box 39">
          <a:extLst>
            <a:ext uri="{FF2B5EF4-FFF2-40B4-BE49-F238E27FC236}">
              <a16:creationId xmlns=""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49" name="Text Box 40">
          <a:extLst>
            <a:ext uri="{FF2B5EF4-FFF2-40B4-BE49-F238E27FC236}">
              <a16:creationId xmlns=""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50" name="Text Box 41">
          <a:extLst>
            <a:ext uri="{FF2B5EF4-FFF2-40B4-BE49-F238E27FC236}">
              <a16:creationId xmlns=""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51" name="Text Box 42">
          <a:extLst>
            <a:ext uri="{FF2B5EF4-FFF2-40B4-BE49-F238E27FC236}">
              <a16:creationId xmlns=""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52" name="Text Box 29">
          <a:extLst>
            <a:ext uri="{FF2B5EF4-FFF2-40B4-BE49-F238E27FC236}">
              <a16:creationId xmlns=""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53" name="Text Box 30">
          <a:extLst>
            <a:ext uri="{FF2B5EF4-FFF2-40B4-BE49-F238E27FC236}">
              <a16:creationId xmlns=""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54" name="Text Box 31">
          <a:extLst>
            <a:ext uri="{FF2B5EF4-FFF2-40B4-BE49-F238E27FC236}">
              <a16:creationId xmlns=""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55" name="Text Box 32">
          <a:extLst>
            <a:ext uri="{FF2B5EF4-FFF2-40B4-BE49-F238E27FC236}">
              <a16:creationId xmlns=""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56" name="Text Box 33">
          <a:extLst>
            <a:ext uri="{FF2B5EF4-FFF2-40B4-BE49-F238E27FC236}">
              <a16:creationId xmlns=""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57" name="Text Box 34">
          <a:extLst>
            <a:ext uri="{FF2B5EF4-FFF2-40B4-BE49-F238E27FC236}">
              <a16:creationId xmlns=""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58" name="Text Box 35">
          <a:extLst>
            <a:ext uri="{FF2B5EF4-FFF2-40B4-BE49-F238E27FC236}">
              <a16:creationId xmlns=""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64</xdr:row>
      <xdr:rowOff>304800</xdr:rowOff>
    </xdr:to>
    <xdr:sp macro="" textlink="">
      <xdr:nvSpPr>
        <xdr:cNvPr id="459" name="Text Box 36">
          <a:extLst>
            <a:ext uri="{FF2B5EF4-FFF2-40B4-BE49-F238E27FC236}">
              <a16:creationId xmlns=""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4029075" y="19526250"/>
          <a:ext cx="76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61" name="Text Box 38">
          <a:extLst>
            <a:ext uri="{FF2B5EF4-FFF2-40B4-BE49-F238E27FC236}">
              <a16:creationId xmlns=""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62" name="Text Box 39">
          <a:extLst>
            <a:ext uri="{FF2B5EF4-FFF2-40B4-BE49-F238E27FC236}">
              <a16:creationId xmlns=""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63" name="Text Box 40">
          <a:extLst>
            <a:ext uri="{FF2B5EF4-FFF2-40B4-BE49-F238E27FC236}">
              <a16:creationId xmlns=""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64" name="Text Box 41">
          <a:extLst>
            <a:ext uri="{FF2B5EF4-FFF2-40B4-BE49-F238E27FC236}">
              <a16:creationId xmlns=""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65" name="Text Box 42">
          <a:extLst>
            <a:ext uri="{FF2B5EF4-FFF2-40B4-BE49-F238E27FC236}">
              <a16:creationId xmlns=""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66" name="Text Box 29">
          <a:extLst>
            <a:ext uri="{FF2B5EF4-FFF2-40B4-BE49-F238E27FC236}">
              <a16:creationId xmlns=""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67" name="Text Box 30">
          <a:extLst>
            <a:ext uri="{FF2B5EF4-FFF2-40B4-BE49-F238E27FC236}">
              <a16:creationId xmlns=""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68" name="Text Box 31">
          <a:extLst>
            <a:ext uri="{FF2B5EF4-FFF2-40B4-BE49-F238E27FC236}">
              <a16:creationId xmlns=""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69" name="Text Box 35">
          <a:extLst>
            <a:ext uri="{FF2B5EF4-FFF2-40B4-BE49-F238E27FC236}">
              <a16:creationId xmlns=""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70" name="Text Box 36">
          <a:extLst>
            <a:ext uri="{FF2B5EF4-FFF2-40B4-BE49-F238E27FC236}">
              <a16:creationId xmlns=""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471" name="Text Box 37">
          <a:extLst>
            <a:ext uri="{FF2B5EF4-FFF2-40B4-BE49-F238E27FC236}">
              <a16:creationId xmlns=""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4029075" y="23221950"/>
          <a:ext cx="762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60</xdr:row>
      <xdr:rowOff>228600</xdr:rowOff>
    </xdr:to>
    <xdr:sp macro="" textlink="">
      <xdr:nvSpPr>
        <xdr:cNvPr id="472" name="Text Box 41">
          <a:extLst>
            <a:ext uri="{FF2B5EF4-FFF2-40B4-BE49-F238E27FC236}">
              <a16:creationId xmlns=""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4029075" y="1813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60</xdr:row>
      <xdr:rowOff>228600</xdr:rowOff>
    </xdr:to>
    <xdr:sp macro="" textlink="">
      <xdr:nvSpPr>
        <xdr:cNvPr id="473" name="Text Box 52">
          <a:extLst>
            <a:ext uri="{FF2B5EF4-FFF2-40B4-BE49-F238E27FC236}">
              <a16:creationId xmlns=""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4029075" y="1813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60</xdr:row>
      <xdr:rowOff>228600</xdr:rowOff>
    </xdr:to>
    <xdr:sp macro="" textlink="">
      <xdr:nvSpPr>
        <xdr:cNvPr id="474" name="Text Box 53">
          <a:extLst>
            <a:ext uri="{FF2B5EF4-FFF2-40B4-BE49-F238E27FC236}">
              <a16:creationId xmlns=""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4029075" y="1813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60</xdr:row>
      <xdr:rowOff>228600</xdr:rowOff>
    </xdr:to>
    <xdr:sp macro="" textlink="">
      <xdr:nvSpPr>
        <xdr:cNvPr id="475" name="Text Box 54">
          <a:extLst>
            <a:ext uri="{FF2B5EF4-FFF2-40B4-BE49-F238E27FC236}">
              <a16:creationId xmlns=""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4029075" y="1813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60</xdr:row>
      <xdr:rowOff>228600</xdr:rowOff>
    </xdr:to>
    <xdr:sp macro="" textlink="">
      <xdr:nvSpPr>
        <xdr:cNvPr id="476" name="Text Box 55">
          <a:extLst>
            <a:ext uri="{FF2B5EF4-FFF2-40B4-BE49-F238E27FC236}">
              <a16:creationId xmlns=""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4029075" y="1813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60</xdr:row>
      <xdr:rowOff>228600</xdr:rowOff>
    </xdr:to>
    <xdr:sp macro="" textlink="">
      <xdr:nvSpPr>
        <xdr:cNvPr id="477" name="Text Box 56">
          <a:extLst>
            <a:ext uri="{FF2B5EF4-FFF2-40B4-BE49-F238E27FC236}">
              <a16:creationId xmlns=""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4029075" y="1813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60</xdr:row>
      <xdr:rowOff>228600</xdr:rowOff>
    </xdr:to>
    <xdr:sp macro="" textlink="">
      <xdr:nvSpPr>
        <xdr:cNvPr id="478" name="Text Box 57">
          <a:extLst>
            <a:ext uri="{FF2B5EF4-FFF2-40B4-BE49-F238E27FC236}">
              <a16:creationId xmlns=""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4029075" y="181356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142875</xdr:rowOff>
    </xdr:to>
    <xdr:sp macro="" textlink="">
      <xdr:nvSpPr>
        <xdr:cNvPr id="479" name="Text Box 43">
          <a:extLst>
            <a:ext uri="{FF2B5EF4-FFF2-40B4-BE49-F238E27FC236}">
              <a16:creationId xmlns=""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4029075" y="23774400"/>
          <a:ext cx="7620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80" name="Text Box 32">
          <a:extLst>
            <a:ext uri="{FF2B5EF4-FFF2-40B4-BE49-F238E27FC236}">
              <a16:creationId xmlns=""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81" name="Text Box 33">
          <a:extLst>
            <a:ext uri="{FF2B5EF4-FFF2-40B4-BE49-F238E27FC236}">
              <a16:creationId xmlns=""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82" name="Text Box 34">
          <a:extLst>
            <a:ext uri="{FF2B5EF4-FFF2-40B4-BE49-F238E27FC236}">
              <a16:creationId xmlns=""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83" name="Text Box 38">
          <a:extLst>
            <a:ext uri="{FF2B5EF4-FFF2-40B4-BE49-F238E27FC236}">
              <a16:creationId xmlns=""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84" name="Text Box 39">
          <a:extLst>
            <a:ext uri="{FF2B5EF4-FFF2-40B4-BE49-F238E27FC236}">
              <a16:creationId xmlns=""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85" name="Text Box 40">
          <a:extLst>
            <a:ext uri="{FF2B5EF4-FFF2-40B4-BE49-F238E27FC236}">
              <a16:creationId xmlns=""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86" name="Text Box 41">
          <a:extLst>
            <a:ext uri="{FF2B5EF4-FFF2-40B4-BE49-F238E27FC236}">
              <a16:creationId xmlns=""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87" name="Text Box 42">
          <a:extLst>
            <a:ext uri="{FF2B5EF4-FFF2-40B4-BE49-F238E27FC236}">
              <a16:creationId xmlns=""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88" name="Text Box 29">
          <a:extLst>
            <a:ext uri="{FF2B5EF4-FFF2-40B4-BE49-F238E27FC236}">
              <a16:creationId xmlns=""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89" name="Text Box 30">
          <a:extLst>
            <a:ext uri="{FF2B5EF4-FFF2-40B4-BE49-F238E27FC236}">
              <a16:creationId xmlns=""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90" name="Text Box 31">
          <a:extLst>
            <a:ext uri="{FF2B5EF4-FFF2-40B4-BE49-F238E27FC236}">
              <a16:creationId xmlns=""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491" name="Text Box 32">
          <a:extLst>
            <a:ext uri="{FF2B5EF4-FFF2-40B4-BE49-F238E27FC236}">
              <a16:creationId xmlns=""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492" name="Text Box 33">
          <a:extLst>
            <a:ext uri="{FF2B5EF4-FFF2-40B4-BE49-F238E27FC236}">
              <a16:creationId xmlns=""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493" name="Text Box 34">
          <a:extLst>
            <a:ext uri="{FF2B5EF4-FFF2-40B4-BE49-F238E27FC236}">
              <a16:creationId xmlns=""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94" name="Text Box 35">
          <a:extLst>
            <a:ext uri="{FF2B5EF4-FFF2-40B4-BE49-F238E27FC236}">
              <a16:creationId xmlns=""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95" name="Text Box 36">
          <a:extLst>
            <a:ext uri="{FF2B5EF4-FFF2-40B4-BE49-F238E27FC236}">
              <a16:creationId xmlns=""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81</xdr:row>
      <xdr:rowOff>285750</xdr:rowOff>
    </xdr:to>
    <xdr:sp macro="" textlink="">
      <xdr:nvSpPr>
        <xdr:cNvPr id="496" name="Text Box 37">
          <a:extLst>
            <a:ext uri="{FF2B5EF4-FFF2-40B4-BE49-F238E27FC236}">
              <a16:creationId xmlns=""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4029075" y="23583900"/>
          <a:ext cx="76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497" name="Text Box 38">
          <a:extLst>
            <a:ext uri="{FF2B5EF4-FFF2-40B4-BE49-F238E27FC236}">
              <a16:creationId xmlns=""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498" name="Text Box 39">
          <a:extLst>
            <a:ext uri="{FF2B5EF4-FFF2-40B4-BE49-F238E27FC236}">
              <a16:creationId xmlns=""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499" name="Text Box 40">
          <a:extLst>
            <a:ext uri="{FF2B5EF4-FFF2-40B4-BE49-F238E27FC236}">
              <a16:creationId xmlns=""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500" name="Text Box 41">
          <a:extLst>
            <a:ext uri="{FF2B5EF4-FFF2-40B4-BE49-F238E27FC236}">
              <a16:creationId xmlns=""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501" name="Text Box 42">
          <a:extLst>
            <a:ext uri="{FF2B5EF4-FFF2-40B4-BE49-F238E27FC236}">
              <a16:creationId xmlns=""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502" name="Text Box 29">
          <a:extLst>
            <a:ext uri="{FF2B5EF4-FFF2-40B4-BE49-F238E27FC236}">
              <a16:creationId xmlns=""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503" name="Text Box 30">
          <a:extLst>
            <a:ext uri="{FF2B5EF4-FFF2-40B4-BE49-F238E27FC236}">
              <a16:creationId xmlns=""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504" name="Text Box 31">
          <a:extLst>
            <a:ext uri="{FF2B5EF4-FFF2-40B4-BE49-F238E27FC236}">
              <a16:creationId xmlns=""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505" name="Text Box 35">
          <a:extLst>
            <a:ext uri="{FF2B5EF4-FFF2-40B4-BE49-F238E27FC236}">
              <a16:creationId xmlns=""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506" name="Text Box 36">
          <a:extLst>
            <a:ext uri="{FF2B5EF4-FFF2-40B4-BE49-F238E27FC236}">
              <a16:creationId xmlns=""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390525</xdr:rowOff>
    </xdr:to>
    <xdr:sp macro="" textlink="">
      <xdr:nvSpPr>
        <xdr:cNvPr id="507" name="Text Box 37">
          <a:extLst>
            <a:ext uri="{FF2B5EF4-FFF2-40B4-BE49-F238E27FC236}">
              <a16:creationId xmlns=""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4029075" y="23841075"/>
          <a:ext cx="76200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08" name="Text Box 32">
          <a:extLst>
            <a:ext uri="{FF2B5EF4-FFF2-40B4-BE49-F238E27FC236}">
              <a16:creationId xmlns=""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09" name="Text Box 33">
          <a:extLst>
            <a:ext uri="{FF2B5EF4-FFF2-40B4-BE49-F238E27FC236}">
              <a16:creationId xmlns=""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10" name="Text Box 34">
          <a:extLst>
            <a:ext uri="{FF2B5EF4-FFF2-40B4-BE49-F238E27FC236}">
              <a16:creationId xmlns=""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11" name="Text Box 38">
          <a:extLst>
            <a:ext uri="{FF2B5EF4-FFF2-40B4-BE49-F238E27FC236}">
              <a16:creationId xmlns=""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12" name="Text Box 39">
          <a:extLst>
            <a:ext uri="{FF2B5EF4-FFF2-40B4-BE49-F238E27FC236}">
              <a16:creationId xmlns=""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13" name="Text Box 40">
          <a:extLst>
            <a:ext uri="{FF2B5EF4-FFF2-40B4-BE49-F238E27FC236}">
              <a16:creationId xmlns=""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14" name="Text Box 41">
          <a:extLst>
            <a:ext uri="{FF2B5EF4-FFF2-40B4-BE49-F238E27FC236}">
              <a16:creationId xmlns=""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15" name="Text Box 42">
          <a:extLst>
            <a:ext uri="{FF2B5EF4-FFF2-40B4-BE49-F238E27FC236}">
              <a16:creationId xmlns=""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16" name="Text Box 29">
          <a:extLst>
            <a:ext uri="{FF2B5EF4-FFF2-40B4-BE49-F238E27FC236}">
              <a16:creationId xmlns=""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17" name="Text Box 30">
          <a:extLst>
            <a:ext uri="{FF2B5EF4-FFF2-40B4-BE49-F238E27FC236}">
              <a16:creationId xmlns=""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18" name="Text Box 31">
          <a:extLst>
            <a:ext uri="{FF2B5EF4-FFF2-40B4-BE49-F238E27FC236}">
              <a16:creationId xmlns=""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19" name="Text Box 35">
          <a:extLst>
            <a:ext uri="{FF2B5EF4-FFF2-40B4-BE49-F238E27FC236}">
              <a16:creationId xmlns=""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62</xdr:row>
      <xdr:rowOff>0</xdr:rowOff>
    </xdr:from>
    <xdr:to>
      <xdr:col>4</xdr:col>
      <xdr:colOff>76200</xdr:colOff>
      <xdr:row>63</xdr:row>
      <xdr:rowOff>9525</xdr:rowOff>
    </xdr:to>
    <xdr:sp macro="" textlink="">
      <xdr:nvSpPr>
        <xdr:cNvPr id="520" name="Text Box 36">
          <a:extLst>
            <a:ext uri="{FF2B5EF4-FFF2-40B4-BE49-F238E27FC236}">
              <a16:creationId xmlns=""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4362450" y="21669375"/>
          <a:ext cx="76200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63</xdr:row>
      <xdr:rowOff>266700</xdr:rowOff>
    </xdr:to>
    <xdr:sp macro="" textlink="">
      <xdr:nvSpPr>
        <xdr:cNvPr id="522" name="Text Box 42">
          <a:extLst>
            <a:ext uri="{FF2B5EF4-FFF2-40B4-BE49-F238E27FC236}">
              <a16:creationId xmlns=""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23" name="Text Box 3940">
          <a:extLst>
            <a:ext uri="{FF2B5EF4-FFF2-40B4-BE49-F238E27FC236}">
              <a16:creationId xmlns=""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24" name="Text Box 3941">
          <a:extLst>
            <a:ext uri="{FF2B5EF4-FFF2-40B4-BE49-F238E27FC236}">
              <a16:creationId xmlns=""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25" name="Text Box 3942">
          <a:extLst>
            <a:ext uri="{FF2B5EF4-FFF2-40B4-BE49-F238E27FC236}">
              <a16:creationId xmlns=""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26" name="Text Box 3946">
          <a:extLst>
            <a:ext uri="{FF2B5EF4-FFF2-40B4-BE49-F238E27FC236}">
              <a16:creationId xmlns=""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27" name="Text Box 3947">
          <a:extLst>
            <a:ext uri="{FF2B5EF4-FFF2-40B4-BE49-F238E27FC236}">
              <a16:creationId xmlns=""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28" name="Text Box 3948">
          <a:extLst>
            <a:ext uri="{FF2B5EF4-FFF2-40B4-BE49-F238E27FC236}">
              <a16:creationId xmlns=""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29" name="Text Box 3949">
          <a:extLst>
            <a:ext uri="{FF2B5EF4-FFF2-40B4-BE49-F238E27FC236}">
              <a16:creationId xmlns=""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30" name="Text Box 3950">
          <a:extLst>
            <a:ext uri="{FF2B5EF4-FFF2-40B4-BE49-F238E27FC236}">
              <a16:creationId xmlns=""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31" name="Text Box 3951">
          <a:extLst>
            <a:ext uri="{FF2B5EF4-FFF2-40B4-BE49-F238E27FC236}">
              <a16:creationId xmlns=""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32" name="Text Box 3952">
          <a:extLst>
            <a:ext uri="{FF2B5EF4-FFF2-40B4-BE49-F238E27FC236}">
              <a16:creationId xmlns=""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33" name="Text Box 3953">
          <a:extLst>
            <a:ext uri="{FF2B5EF4-FFF2-40B4-BE49-F238E27FC236}">
              <a16:creationId xmlns=""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34" name="Text Box 3954">
          <a:extLst>
            <a:ext uri="{FF2B5EF4-FFF2-40B4-BE49-F238E27FC236}">
              <a16:creationId xmlns=""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35" name="Text Box 3955">
          <a:extLst>
            <a:ext uri="{FF2B5EF4-FFF2-40B4-BE49-F238E27FC236}">
              <a16:creationId xmlns=""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36" name="Text Box 3956">
          <a:extLst>
            <a:ext uri="{FF2B5EF4-FFF2-40B4-BE49-F238E27FC236}">
              <a16:creationId xmlns=""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37" name="Text Box 3957">
          <a:extLst>
            <a:ext uri="{FF2B5EF4-FFF2-40B4-BE49-F238E27FC236}">
              <a16:creationId xmlns=""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38" name="Text Box 3958">
          <a:extLst>
            <a:ext uri="{FF2B5EF4-FFF2-40B4-BE49-F238E27FC236}">
              <a16:creationId xmlns=""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39" name="Text Box 3959">
          <a:extLst>
            <a:ext uri="{FF2B5EF4-FFF2-40B4-BE49-F238E27FC236}">
              <a16:creationId xmlns=""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40" name="Text Box 3960">
          <a:extLst>
            <a:ext uri="{FF2B5EF4-FFF2-40B4-BE49-F238E27FC236}">
              <a16:creationId xmlns=""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41" name="Text Box 3961">
          <a:extLst>
            <a:ext uri="{FF2B5EF4-FFF2-40B4-BE49-F238E27FC236}">
              <a16:creationId xmlns=""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42" name="Text Box 3962">
          <a:extLst>
            <a:ext uri="{FF2B5EF4-FFF2-40B4-BE49-F238E27FC236}">
              <a16:creationId xmlns=""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43" name="Text Box 3963">
          <a:extLst>
            <a:ext uri="{FF2B5EF4-FFF2-40B4-BE49-F238E27FC236}">
              <a16:creationId xmlns=""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44" name="Text Box 3964">
          <a:extLst>
            <a:ext uri="{FF2B5EF4-FFF2-40B4-BE49-F238E27FC236}">
              <a16:creationId xmlns=""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45" name="Text Box 3965">
          <a:extLst>
            <a:ext uri="{FF2B5EF4-FFF2-40B4-BE49-F238E27FC236}">
              <a16:creationId xmlns=""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46" name="Text Box 3966">
          <a:extLst>
            <a:ext uri="{FF2B5EF4-FFF2-40B4-BE49-F238E27FC236}">
              <a16:creationId xmlns=""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47" name="Text Box 3967">
          <a:extLst>
            <a:ext uri="{FF2B5EF4-FFF2-40B4-BE49-F238E27FC236}">
              <a16:creationId xmlns=""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48" name="Text Box 3968">
          <a:extLst>
            <a:ext uri="{FF2B5EF4-FFF2-40B4-BE49-F238E27FC236}">
              <a16:creationId xmlns=""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49" name="Text Box 3969">
          <a:extLst>
            <a:ext uri="{FF2B5EF4-FFF2-40B4-BE49-F238E27FC236}">
              <a16:creationId xmlns=""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50" name="Text Box 3970">
          <a:extLst>
            <a:ext uri="{FF2B5EF4-FFF2-40B4-BE49-F238E27FC236}">
              <a16:creationId xmlns=""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51" name="Text Box 3971">
          <a:extLst>
            <a:ext uri="{FF2B5EF4-FFF2-40B4-BE49-F238E27FC236}">
              <a16:creationId xmlns=""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52" name="Text Box 3972">
          <a:extLst>
            <a:ext uri="{FF2B5EF4-FFF2-40B4-BE49-F238E27FC236}">
              <a16:creationId xmlns=""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53" name="Text Box 3973">
          <a:extLst>
            <a:ext uri="{FF2B5EF4-FFF2-40B4-BE49-F238E27FC236}">
              <a16:creationId xmlns=""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54" name="Text Box 3974">
          <a:extLst>
            <a:ext uri="{FF2B5EF4-FFF2-40B4-BE49-F238E27FC236}">
              <a16:creationId xmlns=""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55" name="Text Box 3975">
          <a:extLst>
            <a:ext uri="{FF2B5EF4-FFF2-40B4-BE49-F238E27FC236}">
              <a16:creationId xmlns=""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56" name="Text Box 3976">
          <a:extLst>
            <a:ext uri="{FF2B5EF4-FFF2-40B4-BE49-F238E27FC236}">
              <a16:creationId xmlns=""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57" name="Text Box 3977">
          <a:extLst>
            <a:ext uri="{FF2B5EF4-FFF2-40B4-BE49-F238E27FC236}">
              <a16:creationId xmlns=""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58" name="Text Box 3978">
          <a:extLst>
            <a:ext uri="{FF2B5EF4-FFF2-40B4-BE49-F238E27FC236}">
              <a16:creationId xmlns=""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59" name="Text Box 3979">
          <a:extLst>
            <a:ext uri="{FF2B5EF4-FFF2-40B4-BE49-F238E27FC236}">
              <a16:creationId xmlns=""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60" name="Text Box 3980">
          <a:extLst>
            <a:ext uri="{FF2B5EF4-FFF2-40B4-BE49-F238E27FC236}">
              <a16:creationId xmlns=""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61" name="Text Box 3981">
          <a:extLst>
            <a:ext uri="{FF2B5EF4-FFF2-40B4-BE49-F238E27FC236}">
              <a16:creationId xmlns=""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63</xdr:row>
      <xdr:rowOff>0</xdr:rowOff>
    </xdr:from>
    <xdr:to>
      <xdr:col>4</xdr:col>
      <xdr:colOff>76200</xdr:colOff>
      <xdr:row>63</xdr:row>
      <xdr:rowOff>114300</xdr:rowOff>
    </xdr:to>
    <xdr:sp macro="" textlink="">
      <xdr:nvSpPr>
        <xdr:cNvPr id="562" name="Text Box 3982">
          <a:extLst>
            <a:ext uri="{FF2B5EF4-FFF2-40B4-BE49-F238E27FC236}">
              <a16:creationId xmlns=""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2286000" y="21983700"/>
          <a:ext cx="215265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63</xdr:row>
      <xdr:rowOff>0</xdr:rowOff>
    </xdr:from>
    <xdr:to>
      <xdr:col>7</xdr:col>
      <xdr:colOff>28575</xdr:colOff>
      <xdr:row>63</xdr:row>
      <xdr:rowOff>152400</xdr:rowOff>
    </xdr:to>
    <xdr:sp macro="" textlink="">
      <xdr:nvSpPr>
        <xdr:cNvPr id="564" name="Text Box 3985">
          <a:extLst>
            <a:ext uri="{FF2B5EF4-FFF2-40B4-BE49-F238E27FC236}">
              <a16:creationId xmlns=""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5267325" y="21983700"/>
          <a:ext cx="762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64</xdr:row>
      <xdr:rowOff>0</xdr:rowOff>
    </xdr:to>
    <xdr:sp macro="" textlink="">
      <xdr:nvSpPr>
        <xdr:cNvPr id="565" name="Text Box 41">
          <a:extLst>
            <a:ext uri="{FF2B5EF4-FFF2-40B4-BE49-F238E27FC236}">
              <a16:creationId xmlns=""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64</xdr:row>
      <xdr:rowOff>0</xdr:rowOff>
    </xdr:to>
    <xdr:sp macro="" textlink="">
      <xdr:nvSpPr>
        <xdr:cNvPr id="566" name="Text Box 52">
          <a:extLst>
            <a:ext uri="{FF2B5EF4-FFF2-40B4-BE49-F238E27FC236}">
              <a16:creationId xmlns=""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64</xdr:row>
      <xdr:rowOff>0</xdr:rowOff>
    </xdr:to>
    <xdr:sp macro="" textlink="">
      <xdr:nvSpPr>
        <xdr:cNvPr id="567" name="Text Box 53">
          <a:extLst>
            <a:ext uri="{FF2B5EF4-FFF2-40B4-BE49-F238E27FC236}">
              <a16:creationId xmlns=""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64</xdr:row>
      <xdr:rowOff>0</xdr:rowOff>
    </xdr:to>
    <xdr:sp macro="" textlink="">
      <xdr:nvSpPr>
        <xdr:cNvPr id="568" name="Text Box 54">
          <a:extLst>
            <a:ext uri="{FF2B5EF4-FFF2-40B4-BE49-F238E27FC236}">
              <a16:creationId xmlns=""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64</xdr:row>
      <xdr:rowOff>0</xdr:rowOff>
    </xdr:to>
    <xdr:sp macro="" textlink="">
      <xdr:nvSpPr>
        <xdr:cNvPr id="569" name="Text Box 55">
          <a:extLst>
            <a:ext uri="{FF2B5EF4-FFF2-40B4-BE49-F238E27FC236}">
              <a16:creationId xmlns=""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64</xdr:row>
      <xdr:rowOff>0</xdr:rowOff>
    </xdr:to>
    <xdr:sp macro="" textlink="">
      <xdr:nvSpPr>
        <xdr:cNvPr id="570" name="Text Box 56">
          <a:extLst>
            <a:ext uri="{FF2B5EF4-FFF2-40B4-BE49-F238E27FC236}">
              <a16:creationId xmlns=""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64</xdr:row>
      <xdr:rowOff>0</xdr:rowOff>
    </xdr:to>
    <xdr:sp macro="" textlink="">
      <xdr:nvSpPr>
        <xdr:cNvPr id="571" name="Text Box 57">
          <a:extLst>
            <a:ext uri="{FF2B5EF4-FFF2-40B4-BE49-F238E27FC236}">
              <a16:creationId xmlns=""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63</xdr:row>
      <xdr:rowOff>228600</xdr:rowOff>
    </xdr:to>
    <xdr:sp macro="" textlink="">
      <xdr:nvSpPr>
        <xdr:cNvPr id="572" name="Text Box 41">
          <a:extLst>
            <a:ext uri="{FF2B5EF4-FFF2-40B4-BE49-F238E27FC236}">
              <a16:creationId xmlns=""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63</xdr:row>
      <xdr:rowOff>228600</xdr:rowOff>
    </xdr:to>
    <xdr:sp macro="" textlink="">
      <xdr:nvSpPr>
        <xdr:cNvPr id="573" name="Text Box 52">
          <a:extLst>
            <a:ext uri="{FF2B5EF4-FFF2-40B4-BE49-F238E27FC236}">
              <a16:creationId xmlns=""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63</xdr:row>
      <xdr:rowOff>228600</xdr:rowOff>
    </xdr:to>
    <xdr:sp macro="" textlink="">
      <xdr:nvSpPr>
        <xdr:cNvPr id="574" name="Text Box 53">
          <a:extLst>
            <a:ext uri="{FF2B5EF4-FFF2-40B4-BE49-F238E27FC236}">
              <a16:creationId xmlns=""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63</xdr:row>
      <xdr:rowOff>228600</xdr:rowOff>
    </xdr:to>
    <xdr:sp macro="" textlink="">
      <xdr:nvSpPr>
        <xdr:cNvPr id="575" name="Text Box 54">
          <a:extLst>
            <a:ext uri="{FF2B5EF4-FFF2-40B4-BE49-F238E27FC236}">
              <a16:creationId xmlns=""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63</xdr:row>
      <xdr:rowOff>228600</xdr:rowOff>
    </xdr:to>
    <xdr:sp macro="" textlink="">
      <xdr:nvSpPr>
        <xdr:cNvPr id="576" name="Text Box 55">
          <a:extLst>
            <a:ext uri="{FF2B5EF4-FFF2-40B4-BE49-F238E27FC236}">
              <a16:creationId xmlns=""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63</xdr:row>
      <xdr:rowOff>228600</xdr:rowOff>
    </xdr:to>
    <xdr:sp macro="" textlink="">
      <xdr:nvSpPr>
        <xdr:cNvPr id="577" name="Text Box 56">
          <a:extLst>
            <a:ext uri="{FF2B5EF4-FFF2-40B4-BE49-F238E27FC236}">
              <a16:creationId xmlns=""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0</xdr:rowOff>
    </xdr:from>
    <xdr:to>
      <xdr:col>4</xdr:col>
      <xdr:colOff>76200</xdr:colOff>
      <xdr:row>63</xdr:row>
      <xdr:rowOff>228600</xdr:rowOff>
    </xdr:to>
    <xdr:sp macro="" textlink="">
      <xdr:nvSpPr>
        <xdr:cNvPr id="578" name="Text Box 57">
          <a:extLst>
            <a:ext uri="{FF2B5EF4-FFF2-40B4-BE49-F238E27FC236}">
              <a16:creationId xmlns=""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4362450" y="2198370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70</xdr:row>
      <xdr:rowOff>0</xdr:rowOff>
    </xdr:from>
    <xdr:to>
      <xdr:col>5</xdr:col>
      <xdr:colOff>76200</xdr:colOff>
      <xdr:row>70</xdr:row>
      <xdr:rowOff>228600</xdr:rowOff>
    </xdr:to>
    <xdr:sp macro="" textlink="">
      <xdr:nvSpPr>
        <xdr:cNvPr id="584" name="Text Box 38">
          <a:extLst>
            <a:ext uri="{FF2B5EF4-FFF2-40B4-BE49-F238E27FC236}">
              <a16:creationId xmlns=""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4686300" y="22355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70</xdr:row>
      <xdr:rowOff>0</xdr:rowOff>
    </xdr:from>
    <xdr:to>
      <xdr:col>6</xdr:col>
      <xdr:colOff>76200</xdr:colOff>
      <xdr:row>70</xdr:row>
      <xdr:rowOff>228600</xdr:rowOff>
    </xdr:to>
    <xdr:sp macro="" textlink="">
      <xdr:nvSpPr>
        <xdr:cNvPr id="585" name="Text Box 38">
          <a:extLst>
            <a:ext uri="{FF2B5EF4-FFF2-40B4-BE49-F238E27FC236}">
              <a16:creationId xmlns=""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5010150" y="22355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70</xdr:row>
      <xdr:rowOff>0</xdr:rowOff>
    </xdr:from>
    <xdr:to>
      <xdr:col>7</xdr:col>
      <xdr:colOff>76200</xdr:colOff>
      <xdr:row>70</xdr:row>
      <xdr:rowOff>228600</xdr:rowOff>
    </xdr:to>
    <xdr:sp macro="" textlink="">
      <xdr:nvSpPr>
        <xdr:cNvPr id="586" name="Text Box 38">
          <a:extLst>
            <a:ext uri="{FF2B5EF4-FFF2-40B4-BE49-F238E27FC236}">
              <a16:creationId xmlns=""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5314950" y="223551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88" name="Text Box 32">
          <a:extLst>
            <a:ext uri="{FF2B5EF4-FFF2-40B4-BE49-F238E27FC236}">
              <a16:creationId xmlns=""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89" name="Text Box 33">
          <a:extLst>
            <a:ext uri="{FF2B5EF4-FFF2-40B4-BE49-F238E27FC236}">
              <a16:creationId xmlns=""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90" name="Text Box 34">
          <a:extLst>
            <a:ext uri="{FF2B5EF4-FFF2-40B4-BE49-F238E27FC236}">
              <a16:creationId xmlns=""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91" name="Text Box 38">
          <a:extLst>
            <a:ext uri="{FF2B5EF4-FFF2-40B4-BE49-F238E27FC236}">
              <a16:creationId xmlns=""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92" name="Text Box 39">
          <a:extLst>
            <a:ext uri="{FF2B5EF4-FFF2-40B4-BE49-F238E27FC236}">
              <a16:creationId xmlns=""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93" name="Text Box 40">
          <a:extLst>
            <a:ext uri="{FF2B5EF4-FFF2-40B4-BE49-F238E27FC236}">
              <a16:creationId xmlns=""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94" name="Text Box 41">
          <a:extLst>
            <a:ext uri="{FF2B5EF4-FFF2-40B4-BE49-F238E27FC236}">
              <a16:creationId xmlns=""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95" name="Text Box 42">
          <a:extLst>
            <a:ext uri="{FF2B5EF4-FFF2-40B4-BE49-F238E27FC236}">
              <a16:creationId xmlns=""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96" name="Text Box 29">
          <a:extLst>
            <a:ext uri="{FF2B5EF4-FFF2-40B4-BE49-F238E27FC236}">
              <a16:creationId xmlns=""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97" name="Text Box 30">
          <a:extLst>
            <a:ext uri="{FF2B5EF4-FFF2-40B4-BE49-F238E27FC236}">
              <a16:creationId xmlns=""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98" name="Text Box 31">
          <a:extLst>
            <a:ext uri="{FF2B5EF4-FFF2-40B4-BE49-F238E27FC236}">
              <a16:creationId xmlns=""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599" name="Text Box 35">
          <a:extLst>
            <a:ext uri="{FF2B5EF4-FFF2-40B4-BE49-F238E27FC236}">
              <a16:creationId xmlns=""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600" name="Text Box 36">
          <a:extLst>
            <a:ext uri="{FF2B5EF4-FFF2-40B4-BE49-F238E27FC236}">
              <a16:creationId xmlns=""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0</xdr:rowOff>
    </xdr:from>
    <xdr:to>
      <xdr:col>4</xdr:col>
      <xdr:colOff>76200</xdr:colOff>
      <xdr:row>61</xdr:row>
      <xdr:rowOff>266700</xdr:rowOff>
    </xdr:to>
    <xdr:sp macro="" textlink="">
      <xdr:nvSpPr>
        <xdr:cNvPr id="601" name="Text Box 37">
          <a:extLst>
            <a:ext uri="{FF2B5EF4-FFF2-40B4-BE49-F238E27FC236}">
              <a16:creationId xmlns=""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4362450" y="2346960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152400</xdr:rowOff>
    </xdr:from>
    <xdr:to>
      <xdr:col>4</xdr:col>
      <xdr:colOff>76200</xdr:colOff>
      <xdr:row>61</xdr:row>
      <xdr:rowOff>238125</xdr:rowOff>
    </xdr:to>
    <xdr:sp macro="" textlink="">
      <xdr:nvSpPr>
        <xdr:cNvPr id="603" name="Text Box 32">
          <a:extLst>
            <a:ext uri="{FF2B5EF4-FFF2-40B4-BE49-F238E27FC236}">
              <a16:creationId xmlns=""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4362450" y="236220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152400</xdr:rowOff>
    </xdr:from>
    <xdr:to>
      <xdr:col>4</xdr:col>
      <xdr:colOff>76200</xdr:colOff>
      <xdr:row>61</xdr:row>
      <xdr:rowOff>238125</xdr:rowOff>
    </xdr:to>
    <xdr:sp macro="" textlink="">
      <xdr:nvSpPr>
        <xdr:cNvPr id="604" name="Text Box 33">
          <a:extLst>
            <a:ext uri="{FF2B5EF4-FFF2-40B4-BE49-F238E27FC236}">
              <a16:creationId xmlns=""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4362450" y="236220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152400</xdr:rowOff>
    </xdr:from>
    <xdr:to>
      <xdr:col>4</xdr:col>
      <xdr:colOff>76200</xdr:colOff>
      <xdr:row>61</xdr:row>
      <xdr:rowOff>238125</xdr:rowOff>
    </xdr:to>
    <xdr:sp macro="" textlink="">
      <xdr:nvSpPr>
        <xdr:cNvPr id="605" name="Text Box 34">
          <a:extLst>
            <a:ext uri="{FF2B5EF4-FFF2-40B4-BE49-F238E27FC236}">
              <a16:creationId xmlns=""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4362450" y="236220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152400</xdr:rowOff>
    </xdr:from>
    <xdr:to>
      <xdr:col>4</xdr:col>
      <xdr:colOff>76200</xdr:colOff>
      <xdr:row>61</xdr:row>
      <xdr:rowOff>238125</xdr:rowOff>
    </xdr:to>
    <xdr:sp macro="" textlink="">
      <xdr:nvSpPr>
        <xdr:cNvPr id="606" name="Text Box 38">
          <a:extLst>
            <a:ext uri="{FF2B5EF4-FFF2-40B4-BE49-F238E27FC236}">
              <a16:creationId xmlns=""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4362450" y="236220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60</xdr:row>
      <xdr:rowOff>152400</xdr:rowOff>
    </xdr:from>
    <xdr:to>
      <xdr:col>4</xdr:col>
      <xdr:colOff>76200</xdr:colOff>
      <xdr:row>61</xdr:row>
      <xdr:rowOff>238125</xdr:rowOff>
    </xdr:to>
    <xdr:sp macro="" textlink="">
      <xdr:nvSpPr>
        <xdr:cNvPr id="607" name="Text Box 39">
          <a:extLst>
            <a:ext uri="{FF2B5EF4-FFF2-40B4-BE49-F238E27FC236}">
              <a16:creationId xmlns=""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4362450" y="2362200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37" name="Text Box 3940">
          <a:extLst>
            <a:ext uri="{FF2B5EF4-FFF2-40B4-BE49-F238E27FC236}">
              <a16:creationId xmlns=""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38" name="Text Box 3941">
          <a:extLst>
            <a:ext uri="{FF2B5EF4-FFF2-40B4-BE49-F238E27FC236}">
              <a16:creationId xmlns=""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39" name="Text Box 3942">
          <a:extLst>
            <a:ext uri="{FF2B5EF4-FFF2-40B4-BE49-F238E27FC236}">
              <a16:creationId xmlns=""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40" name="Text Box 3946">
          <a:extLst>
            <a:ext uri="{FF2B5EF4-FFF2-40B4-BE49-F238E27FC236}">
              <a16:creationId xmlns=""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41" name="Text Box 3947">
          <a:extLst>
            <a:ext uri="{FF2B5EF4-FFF2-40B4-BE49-F238E27FC236}">
              <a16:creationId xmlns=""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42" name="Text Box 3948">
          <a:extLst>
            <a:ext uri="{FF2B5EF4-FFF2-40B4-BE49-F238E27FC236}">
              <a16:creationId xmlns=""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43" name="Text Box 3949">
          <a:extLst>
            <a:ext uri="{FF2B5EF4-FFF2-40B4-BE49-F238E27FC236}">
              <a16:creationId xmlns=""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44" name="Text Box 3950">
          <a:extLst>
            <a:ext uri="{FF2B5EF4-FFF2-40B4-BE49-F238E27FC236}">
              <a16:creationId xmlns=""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45" name="Text Box 3951">
          <a:extLst>
            <a:ext uri="{FF2B5EF4-FFF2-40B4-BE49-F238E27FC236}">
              <a16:creationId xmlns=""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46" name="Text Box 3952">
          <a:extLst>
            <a:ext uri="{FF2B5EF4-FFF2-40B4-BE49-F238E27FC236}">
              <a16:creationId xmlns=""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47" name="Text Box 3953">
          <a:extLst>
            <a:ext uri="{FF2B5EF4-FFF2-40B4-BE49-F238E27FC236}">
              <a16:creationId xmlns=""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48" name="Text Box 3954">
          <a:extLst>
            <a:ext uri="{FF2B5EF4-FFF2-40B4-BE49-F238E27FC236}">
              <a16:creationId xmlns=""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49" name="Text Box 3955">
          <a:extLst>
            <a:ext uri="{FF2B5EF4-FFF2-40B4-BE49-F238E27FC236}">
              <a16:creationId xmlns=""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50" name="Text Box 3956">
          <a:extLst>
            <a:ext uri="{FF2B5EF4-FFF2-40B4-BE49-F238E27FC236}">
              <a16:creationId xmlns=""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51" name="Text Box 3957">
          <a:extLst>
            <a:ext uri="{FF2B5EF4-FFF2-40B4-BE49-F238E27FC236}">
              <a16:creationId xmlns=""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52" name="Text Box 3958">
          <a:extLst>
            <a:ext uri="{FF2B5EF4-FFF2-40B4-BE49-F238E27FC236}">
              <a16:creationId xmlns=""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53" name="Text Box 3959">
          <a:extLst>
            <a:ext uri="{FF2B5EF4-FFF2-40B4-BE49-F238E27FC236}">
              <a16:creationId xmlns=""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54" name="Text Box 3960">
          <a:extLst>
            <a:ext uri="{FF2B5EF4-FFF2-40B4-BE49-F238E27FC236}">
              <a16:creationId xmlns=""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55" name="Text Box 3961">
          <a:extLst>
            <a:ext uri="{FF2B5EF4-FFF2-40B4-BE49-F238E27FC236}">
              <a16:creationId xmlns=""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56" name="Text Box 3962">
          <a:extLst>
            <a:ext uri="{FF2B5EF4-FFF2-40B4-BE49-F238E27FC236}">
              <a16:creationId xmlns=""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57" name="Text Box 3963">
          <a:extLst>
            <a:ext uri="{FF2B5EF4-FFF2-40B4-BE49-F238E27FC236}">
              <a16:creationId xmlns=""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58" name="Text Box 3964">
          <a:extLst>
            <a:ext uri="{FF2B5EF4-FFF2-40B4-BE49-F238E27FC236}">
              <a16:creationId xmlns=""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59" name="Text Box 3965">
          <a:extLst>
            <a:ext uri="{FF2B5EF4-FFF2-40B4-BE49-F238E27FC236}">
              <a16:creationId xmlns=""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60" name="Text Box 3966">
          <a:extLst>
            <a:ext uri="{FF2B5EF4-FFF2-40B4-BE49-F238E27FC236}">
              <a16:creationId xmlns=""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61" name="Text Box 3967">
          <a:extLst>
            <a:ext uri="{FF2B5EF4-FFF2-40B4-BE49-F238E27FC236}">
              <a16:creationId xmlns=""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62" name="Text Box 3968">
          <a:extLst>
            <a:ext uri="{FF2B5EF4-FFF2-40B4-BE49-F238E27FC236}">
              <a16:creationId xmlns=""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63" name="Text Box 3969">
          <a:extLst>
            <a:ext uri="{FF2B5EF4-FFF2-40B4-BE49-F238E27FC236}">
              <a16:creationId xmlns=""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64" name="Text Box 3970">
          <a:extLst>
            <a:ext uri="{FF2B5EF4-FFF2-40B4-BE49-F238E27FC236}">
              <a16:creationId xmlns=""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65" name="Text Box 3971">
          <a:extLst>
            <a:ext uri="{FF2B5EF4-FFF2-40B4-BE49-F238E27FC236}">
              <a16:creationId xmlns=""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66" name="Text Box 3972">
          <a:extLst>
            <a:ext uri="{FF2B5EF4-FFF2-40B4-BE49-F238E27FC236}">
              <a16:creationId xmlns=""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67" name="Text Box 3973">
          <a:extLst>
            <a:ext uri="{FF2B5EF4-FFF2-40B4-BE49-F238E27FC236}">
              <a16:creationId xmlns=""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68" name="Text Box 3974">
          <a:extLst>
            <a:ext uri="{FF2B5EF4-FFF2-40B4-BE49-F238E27FC236}">
              <a16:creationId xmlns=""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69" name="Text Box 3975">
          <a:extLst>
            <a:ext uri="{FF2B5EF4-FFF2-40B4-BE49-F238E27FC236}">
              <a16:creationId xmlns=""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70" name="Text Box 3976">
          <a:extLst>
            <a:ext uri="{FF2B5EF4-FFF2-40B4-BE49-F238E27FC236}">
              <a16:creationId xmlns=""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71" name="Text Box 3977">
          <a:extLst>
            <a:ext uri="{FF2B5EF4-FFF2-40B4-BE49-F238E27FC236}">
              <a16:creationId xmlns=""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72" name="Text Box 3978">
          <a:extLst>
            <a:ext uri="{FF2B5EF4-FFF2-40B4-BE49-F238E27FC236}">
              <a16:creationId xmlns=""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73" name="Text Box 3979">
          <a:extLst>
            <a:ext uri="{FF2B5EF4-FFF2-40B4-BE49-F238E27FC236}">
              <a16:creationId xmlns=""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74" name="Text Box 3980">
          <a:extLst>
            <a:ext uri="{FF2B5EF4-FFF2-40B4-BE49-F238E27FC236}">
              <a16:creationId xmlns=""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75" name="Text Box 3981">
          <a:extLst>
            <a:ext uri="{FF2B5EF4-FFF2-40B4-BE49-F238E27FC236}">
              <a16:creationId xmlns=""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56</xdr:row>
      <xdr:rowOff>152400</xdr:rowOff>
    </xdr:from>
    <xdr:to>
      <xdr:col>4</xdr:col>
      <xdr:colOff>76200</xdr:colOff>
      <xdr:row>57</xdr:row>
      <xdr:rowOff>190500</xdr:rowOff>
    </xdr:to>
    <xdr:sp macro="" textlink="">
      <xdr:nvSpPr>
        <xdr:cNvPr id="676" name="Text Box 3982">
          <a:extLst>
            <a:ext uri="{FF2B5EF4-FFF2-40B4-BE49-F238E27FC236}">
              <a16:creationId xmlns=""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4362450" y="197358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76200</xdr:rowOff>
    </xdr:from>
    <xdr:to>
      <xdr:col>4</xdr:col>
      <xdr:colOff>76200</xdr:colOff>
      <xdr:row>64</xdr:row>
      <xdr:rowOff>142875</xdr:rowOff>
    </xdr:to>
    <xdr:sp macro="" textlink="">
      <xdr:nvSpPr>
        <xdr:cNvPr id="680" name="Text Box 29">
          <a:extLst>
            <a:ext uri="{FF2B5EF4-FFF2-40B4-BE49-F238E27FC236}">
              <a16:creationId xmlns=""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4362450" y="22174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76200</xdr:rowOff>
    </xdr:from>
    <xdr:to>
      <xdr:col>4</xdr:col>
      <xdr:colOff>76200</xdr:colOff>
      <xdr:row>64</xdr:row>
      <xdr:rowOff>142875</xdr:rowOff>
    </xdr:to>
    <xdr:sp macro="" textlink="">
      <xdr:nvSpPr>
        <xdr:cNvPr id="681" name="Text Box 30">
          <a:extLst>
            <a:ext uri="{FF2B5EF4-FFF2-40B4-BE49-F238E27FC236}">
              <a16:creationId xmlns=""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4362450" y="22174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76200</xdr:rowOff>
    </xdr:from>
    <xdr:to>
      <xdr:col>4</xdr:col>
      <xdr:colOff>76200</xdr:colOff>
      <xdr:row>64</xdr:row>
      <xdr:rowOff>142875</xdr:rowOff>
    </xdr:to>
    <xdr:sp macro="" textlink="">
      <xdr:nvSpPr>
        <xdr:cNvPr id="682" name="Text Box 31">
          <a:extLst>
            <a:ext uri="{FF2B5EF4-FFF2-40B4-BE49-F238E27FC236}">
              <a16:creationId xmlns=""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4362450" y="22174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76200</xdr:rowOff>
    </xdr:from>
    <xdr:to>
      <xdr:col>4</xdr:col>
      <xdr:colOff>76200</xdr:colOff>
      <xdr:row>64</xdr:row>
      <xdr:rowOff>142875</xdr:rowOff>
    </xdr:to>
    <xdr:sp macro="" textlink="">
      <xdr:nvSpPr>
        <xdr:cNvPr id="683" name="Text Box 35">
          <a:extLst>
            <a:ext uri="{FF2B5EF4-FFF2-40B4-BE49-F238E27FC236}">
              <a16:creationId xmlns=""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4362450" y="22174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76200</xdr:rowOff>
    </xdr:from>
    <xdr:to>
      <xdr:col>4</xdr:col>
      <xdr:colOff>76200</xdr:colOff>
      <xdr:row>64</xdr:row>
      <xdr:rowOff>142875</xdr:rowOff>
    </xdr:to>
    <xdr:sp macro="" textlink="">
      <xdr:nvSpPr>
        <xdr:cNvPr id="684" name="Text Box 36">
          <a:extLst>
            <a:ext uri="{FF2B5EF4-FFF2-40B4-BE49-F238E27FC236}">
              <a16:creationId xmlns=""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4362450" y="22174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63</xdr:row>
      <xdr:rowOff>76200</xdr:rowOff>
    </xdr:from>
    <xdr:to>
      <xdr:col>4</xdr:col>
      <xdr:colOff>76200</xdr:colOff>
      <xdr:row>64</xdr:row>
      <xdr:rowOff>142875</xdr:rowOff>
    </xdr:to>
    <xdr:sp macro="" textlink="">
      <xdr:nvSpPr>
        <xdr:cNvPr id="685" name="Text Box 37">
          <a:extLst>
            <a:ext uri="{FF2B5EF4-FFF2-40B4-BE49-F238E27FC236}">
              <a16:creationId xmlns=""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4362450" y="2217420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65</xdr:row>
      <xdr:rowOff>66675</xdr:rowOff>
    </xdr:to>
    <xdr:sp macro="" textlink="">
      <xdr:nvSpPr>
        <xdr:cNvPr id="686" name="Text Box 29">
          <a:extLst>
            <a:ext uri="{FF2B5EF4-FFF2-40B4-BE49-F238E27FC236}">
              <a16:creationId xmlns=""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4362450" y="210597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65</xdr:row>
      <xdr:rowOff>66675</xdr:rowOff>
    </xdr:to>
    <xdr:sp macro="" textlink="">
      <xdr:nvSpPr>
        <xdr:cNvPr id="687" name="Text Box 30">
          <a:extLst>
            <a:ext uri="{FF2B5EF4-FFF2-40B4-BE49-F238E27FC236}">
              <a16:creationId xmlns=""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4362450" y="210597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65</xdr:row>
      <xdr:rowOff>66675</xdr:rowOff>
    </xdr:to>
    <xdr:sp macro="" textlink="">
      <xdr:nvSpPr>
        <xdr:cNvPr id="688" name="Text Box 31">
          <a:extLst>
            <a:ext uri="{FF2B5EF4-FFF2-40B4-BE49-F238E27FC236}">
              <a16:creationId xmlns=""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4362450" y="210597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65</xdr:row>
      <xdr:rowOff>66675</xdr:rowOff>
    </xdr:to>
    <xdr:sp macro="" textlink="">
      <xdr:nvSpPr>
        <xdr:cNvPr id="689" name="Text Box 35">
          <a:extLst>
            <a:ext uri="{FF2B5EF4-FFF2-40B4-BE49-F238E27FC236}">
              <a16:creationId xmlns=""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4362450" y="210597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65</xdr:row>
      <xdr:rowOff>66675</xdr:rowOff>
    </xdr:to>
    <xdr:sp macro="" textlink="">
      <xdr:nvSpPr>
        <xdr:cNvPr id="690" name="Text Box 36">
          <a:extLst>
            <a:ext uri="{FF2B5EF4-FFF2-40B4-BE49-F238E27FC236}">
              <a16:creationId xmlns=""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4362450" y="210597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76200</xdr:colOff>
      <xdr:row>65</xdr:row>
      <xdr:rowOff>66675</xdr:rowOff>
    </xdr:to>
    <xdr:sp macro="" textlink="">
      <xdr:nvSpPr>
        <xdr:cNvPr id="691" name="Text Box 37">
          <a:extLst>
            <a:ext uri="{FF2B5EF4-FFF2-40B4-BE49-F238E27FC236}">
              <a16:creationId xmlns=""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4362450" y="210597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692" name="Text Box 3940">
          <a:extLst>
            <a:ext uri="{FF2B5EF4-FFF2-40B4-BE49-F238E27FC236}">
              <a16:creationId xmlns=""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693" name="Text Box 3941">
          <a:extLst>
            <a:ext uri="{FF2B5EF4-FFF2-40B4-BE49-F238E27FC236}">
              <a16:creationId xmlns=""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694" name="Text Box 3942">
          <a:extLst>
            <a:ext uri="{FF2B5EF4-FFF2-40B4-BE49-F238E27FC236}">
              <a16:creationId xmlns=""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695" name="Text Box 3946">
          <a:extLst>
            <a:ext uri="{FF2B5EF4-FFF2-40B4-BE49-F238E27FC236}">
              <a16:creationId xmlns=""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696" name="Text Box 3947">
          <a:extLst>
            <a:ext uri="{FF2B5EF4-FFF2-40B4-BE49-F238E27FC236}">
              <a16:creationId xmlns=""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697" name="Text Box 3948">
          <a:extLst>
            <a:ext uri="{FF2B5EF4-FFF2-40B4-BE49-F238E27FC236}">
              <a16:creationId xmlns=""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698" name="Text Box 3949">
          <a:extLst>
            <a:ext uri="{FF2B5EF4-FFF2-40B4-BE49-F238E27FC236}">
              <a16:creationId xmlns=""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699" name="Text Box 3950">
          <a:extLst>
            <a:ext uri="{FF2B5EF4-FFF2-40B4-BE49-F238E27FC236}">
              <a16:creationId xmlns=""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00" name="Text Box 3951">
          <a:extLst>
            <a:ext uri="{FF2B5EF4-FFF2-40B4-BE49-F238E27FC236}">
              <a16:creationId xmlns=""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01" name="Text Box 3952">
          <a:extLst>
            <a:ext uri="{FF2B5EF4-FFF2-40B4-BE49-F238E27FC236}">
              <a16:creationId xmlns=""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02" name="Text Box 3953">
          <a:extLst>
            <a:ext uri="{FF2B5EF4-FFF2-40B4-BE49-F238E27FC236}">
              <a16:creationId xmlns=""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03" name="Text Box 3954">
          <a:extLst>
            <a:ext uri="{FF2B5EF4-FFF2-40B4-BE49-F238E27FC236}">
              <a16:creationId xmlns=""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04" name="Text Box 3955">
          <a:extLst>
            <a:ext uri="{FF2B5EF4-FFF2-40B4-BE49-F238E27FC236}">
              <a16:creationId xmlns=""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05" name="Text Box 3956">
          <a:extLst>
            <a:ext uri="{FF2B5EF4-FFF2-40B4-BE49-F238E27FC236}">
              <a16:creationId xmlns=""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06" name="Text Box 3957">
          <a:extLst>
            <a:ext uri="{FF2B5EF4-FFF2-40B4-BE49-F238E27FC236}">
              <a16:creationId xmlns=""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07" name="Text Box 3958">
          <a:extLst>
            <a:ext uri="{FF2B5EF4-FFF2-40B4-BE49-F238E27FC236}">
              <a16:creationId xmlns=""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08" name="Text Box 3959">
          <a:extLst>
            <a:ext uri="{FF2B5EF4-FFF2-40B4-BE49-F238E27FC236}">
              <a16:creationId xmlns=""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09" name="Text Box 3960">
          <a:extLst>
            <a:ext uri="{FF2B5EF4-FFF2-40B4-BE49-F238E27FC236}">
              <a16:creationId xmlns=""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10" name="Text Box 3961">
          <a:extLst>
            <a:ext uri="{FF2B5EF4-FFF2-40B4-BE49-F238E27FC236}">
              <a16:creationId xmlns=""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11" name="Text Box 3962">
          <a:extLst>
            <a:ext uri="{FF2B5EF4-FFF2-40B4-BE49-F238E27FC236}">
              <a16:creationId xmlns=""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12" name="Text Box 3963">
          <a:extLst>
            <a:ext uri="{FF2B5EF4-FFF2-40B4-BE49-F238E27FC236}">
              <a16:creationId xmlns=""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13" name="Text Box 3964">
          <a:extLst>
            <a:ext uri="{FF2B5EF4-FFF2-40B4-BE49-F238E27FC236}">
              <a16:creationId xmlns=""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14" name="Text Box 3965">
          <a:extLst>
            <a:ext uri="{FF2B5EF4-FFF2-40B4-BE49-F238E27FC236}">
              <a16:creationId xmlns=""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15" name="Text Box 3966">
          <a:extLst>
            <a:ext uri="{FF2B5EF4-FFF2-40B4-BE49-F238E27FC236}">
              <a16:creationId xmlns=""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16" name="Text Box 3967">
          <a:extLst>
            <a:ext uri="{FF2B5EF4-FFF2-40B4-BE49-F238E27FC236}">
              <a16:creationId xmlns=""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17" name="Text Box 3968">
          <a:extLst>
            <a:ext uri="{FF2B5EF4-FFF2-40B4-BE49-F238E27FC236}">
              <a16:creationId xmlns=""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18" name="Text Box 3969">
          <a:extLst>
            <a:ext uri="{FF2B5EF4-FFF2-40B4-BE49-F238E27FC236}">
              <a16:creationId xmlns=""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19" name="Text Box 3970">
          <a:extLst>
            <a:ext uri="{FF2B5EF4-FFF2-40B4-BE49-F238E27FC236}">
              <a16:creationId xmlns=""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20" name="Text Box 3971">
          <a:extLst>
            <a:ext uri="{FF2B5EF4-FFF2-40B4-BE49-F238E27FC236}">
              <a16:creationId xmlns=""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21" name="Text Box 3972">
          <a:extLst>
            <a:ext uri="{FF2B5EF4-FFF2-40B4-BE49-F238E27FC236}">
              <a16:creationId xmlns=""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22" name="Text Box 3973">
          <a:extLst>
            <a:ext uri="{FF2B5EF4-FFF2-40B4-BE49-F238E27FC236}">
              <a16:creationId xmlns=""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23" name="Text Box 3974">
          <a:extLst>
            <a:ext uri="{FF2B5EF4-FFF2-40B4-BE49-F238E27FC236}">
              <a16:creationId xmlns=""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24" name="Text Box 3975">
          <a:extLst>
            <a:ext uri="{FF2B5EF4-FFF2-40B4-BE49-F238E27FC236}">
              <a16:creationId xmlns=""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25" name="Text Box 3976">
          <a:extLst>
            <a:ext uri="{FF2B5EF4-FFF2-40B4-BE49-F238E27FC236}">
              <a16:creationId xmlns=""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26" name="Text Box 3977">
          <a:extLst>
            <a:ext uri="{FF2B5EF4-FFF2-40B4-BE49-F238E27FC236}">
              <a16:creationId xmlns=""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27" name="Text Box 3978">
          <a:extLst>
            <a:ext uri="{FF2B5EF4-FFF2-40B4-BE49-F238E27FC236}">
              <a16:creationId xmlns=""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28" name="Text Box 3979">
          <a:extLst>
            <a:ext uri="{FF2B5EF4-FFF2-40B4-BE49-F238E27FC236}">
              <a16:creationId xmlns=""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29" name="Text Box 3980">
          <a:extLst>
            <a:ext uri="{FF2B5EF4-FFF2-40B4-BE49-F238E27FC236}">
              <a16:creationId xmlns=""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30" name="Text Box 3981">
          <a:extLst>
            <a:ext uri="{FF2B5EF4-FFF2-40B4-BE49-F238E27FC236}">
              <a16:creationId xmlns=""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31" name="Text Box 3982">
          <a:extLst>
            <a:ext uri="{FF2B5EF4-FFF2-40B4-BE49-F238E27FC236}">
              <a16:creationId xmlns=""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57</xdr:row>
      <xdr:rowOff>152400</xdr:rowOff>
    </xdr:from>
    <xdr:to>
      <xdr:col>4</xdr:col>
      <xdr:colOff>76200</xdr:colOff>
      <xdr:row>58</xdr:row>
      <xdr:rowOff>190500</xdr:rowOff>
    </xdr:to>
    <xdr:sp macro="" textlink="">
      <xdr:nvSpPr>
        <xdr:cNvPr id="732" name="Text Box 3983">
          <a:extLst>
            <a:ext uri="{FF2B5EF4-FFF2-40B4-BE49-F238E27FC236}">
              <a16:creationId xmlns=""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4362450" y="200787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257175</xdr:colOff>
      <xdr:row>57</xdr:row>
      <xdr:rowOff>114300</xdr:rowOff>
    </xdr:from>
    <xdr:to>
      <xdr:col>7</xdr:col>
      <xdr:colOff>28575</xdr:colOff>
      <xdr:row>58</xdr:row>
      <xdr:rowOff>152400</xdr:rowOff>
    </xdr:to>
    <xdr:sp macro="" textlink="">
      <xdr:nvSpPr>
        <xdr:cNvPr id="733" name="Text Box 3985">
          <a:extLst>
            <a:ext uri="{FF2B5EF4-FFF2-40B4-BE49-F238E27FC236}">
              <a16:creationId xmlns=""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5267325" y="20040600"/>
          <a:ext cx="76200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34" name="Text Box 32">
          <a:extLst>
            <a:ext uri="{FF2B5EF4-FFF2-40B4-BE49-F238E27FC236}">
              <a16:creationId xmlns=""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35" name="Text Box 33">
          <a:extLst>
            <a:ext uri="{FF2B5EF4-FFF2-40B4-BE49-F238E27FC236}">
              <a16:creationId xmlns=""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36" name="Text Box 34">
          <a:extLst>
            <a:ext uri="{FF2B5EF4-FFF2-40B4-BE49-F238E27FC236}">
              <a16:creationId xmlns=""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37" name="Text Box 38">
          <a:extLst>
            <a:ext uri="{FF2B5EF4-FFF2-40B4-BE49-F238E27FC236}">
              <a16:creationId xmlns=""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38" name="Text Box 39">
          <a:extLst>
            <a:ext uri="{FF2B5EF4-FFF2-40B4-BE49-F238E27FC236}">
              <a16:creationId xmlns=""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39" name="Text Box 40">
          <a:extLst>
            <a:ext uri="{FF2B5EF4-FFF2-40B4-BE49-F238E27FC236}">
              <a16:creationId xmlns=""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40" name="Text Box 41">
          <a:extLst>
            <a:ext uri="{FF2B5EF4-FFF2-40B4-BE49-F238E27FC236}">
              <a16:creationId xmlns=""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41" name="Text Box 42">
          <a:extLst>
            <a:ext uri="{FF2B5EF4-FFF2-40B4-BE49-F238E27FC236}">
              <a16:creationId xmlns=""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42" name="Text Box 29">
          <a:extLst>
            <a:ext uri="{FF2B5EF4-FFF2-40B4-BE49-F238E27FC236}">
              <a16:creationId xmlns=""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43" name="Text Box 30">
          <a:extLst>
            <a:ext uri="{FF2B5EF4-FFF2-40B4-BE49-F238E27FC236}">
              <a16:creationId xmlns=""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44" name="Text Box 31">
          <a:extLst>
            <a:ext uri="{FF2B5EF4-FFF2-40B4-BE49-F238E27FC236}">
              <a16:creationId xmlns=""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45" name="Text Box 35">
          <a:extLst>
            <a:ext uri="{FF2B5EF4-FFF2-40B4-BE49-F238E27FC236}">
              <a16:creationId xmlns=""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46" name="Text Box 36">
          <a:extLst>
            <a:ext uri="{FF2B5EF4-FFF2-40B4-BE49-F238E27FC236}">
              <a16:creationId xmlns=""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47" name="Text Box 37">
          <a:extLst>
            <a:ext uri="{FF2B5EF4-FFF2-40B4-BE49-F238E27FC236}">
              <a16:creationId xmlns=""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48" name="Text Box 32">
          <a:extLst>
            <a:ext uri="{FF2B5EF4-FFF2-40B4-BE49-F238E27FC236}">
              <a16:creationId xmlns=""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49" name="Text Box 33">
          <a:extLst>
            <a:ext uri="{FF2B5EF4-FFF2-40B4-BE49-F238E27FC236}">
              <a16:creationId xmlns=""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50" name="Text Box 34">
          <a:extLst>
            <a:ext uri="{FF2B5EF4-FFF2-40B4-BE49-F238E27FC236}">
              <a16:creationId xmlns=""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51" name="Text Box 38">
          <a:extLst>
            <a:ext uri="{FF2B5EF4-FFF2-40B4-BE49-F238E27FC236}">
              <a16:creationId xmlns=""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52" name="Text Box 39">
          <a:extLst>
            <a:ext uri="{FF2B5EF4-FFF2-40B4-BE49-F238E27FC236}">
              <a16:creationId xmlns=""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53" name="Text Box 40">
          <a:extLst>
            <a:ext uri="{FF2B5EF4-FFF2-40B4-BE49-F238E27FC236}">
              <a16:creationId xmlns=""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54" name="Text Box 41">
          <a:extLst>
            <a:ext uri="{FF2B5EF4-FFF2-40B4-BE49-F238E27FC236}">
              <a16:creationId xmlns=""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55" name="Text Box 42">
          <a:extLst>
            <a:ext uri="{FF2B5EF4-FFF2-40B4-BE49-F238E27FC236}">
              <a16:creationId xmlns=""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56" name="Text Box 29">
          <a:extLst>
            <a:ext uri="{FF2B5EF4-FFF2-40B4-BE49-F238E27FC236}">
              <a16:creationId xmlns=""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57" name="Text Box 30">
          <a:extLst>
            <a:ext uri="{FF2B5EF4-FFF2-40B4-BE49-F238E27FC236}">
              <a16:creationId xmlns=""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58" name="Text Box 31">
          <a:extLst>
            <a:ext uri="{FF2B5EF4-FFF2-40B4-BE49-F238E27FC236}">
              <a16:creationId xmlns=""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59" name="Text Box 35">
          <a:extLst>
            <a:ext uri="{FF2B5EF4-FFF2-40B4-BE49-F238E27FC236}">
              <a16:creationId xmlns=""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60" name="Text Box 36">
          <a:extLst>
            <a:ext uri="{FF2B5EF4-FFF2-40B4-BE49-F238E27FC236}">
              <a16:creationId xmlns=""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104775</xdr:rowOff>
    </xdr:to>
    <xdr:sp macro="" textlink="">
      <xdr:nvSpPr>
        <xdr:cNvPr id="761" name="Text Box 37">
          <a:extLst>
            <a:ext uri="{FF2B5EF4-FFF2-40B4-BE49-F238E27FC236}">
              <a16:creationId xmlns=""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79</xdr:row>
      <xdr:rowOff>228600</xdr:rowOff>
    </xdr:to>
    <xdr:sp macro="" textlink="">
      <xdr:nvSpPr>
        <xdr:cNvPr id="762" name="Text Box 43">
          <a:extLst>
            <a:ext uri="{FF2B5EF4-FFF2-40B4-BE49-F238E27FC236}">
              <a16:creationId xmlns=""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63" name="Text Box 32">
          <a:extLst>
            <a:ext uri="{FF2B5EF4-FFF2-40B4-BE49-F238E27FC236}">
              <a16:creationId xmlns=""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64" name="Text Box 33">
          <a:extLst>
            <a:ext uri="{FF2B5EF4-FFF2-40B4-BE49-F238E27FC236}">
              <a16:creationId xmlns=""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65" name="Text Box 34">
          <a:extLst>
            <a:ext uri="{FF2B5EF4-FFF2-40B4-BE49-F238E27FC236}">
              <a16:creationId xmlns=""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66" name="Text Box 38">
          <a:extLst>
            <a:ext uri="{FF2B5EF4-FFF2-40B4-BE49-F238E27FC236}">
              <a16:creationId xmlns=""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67" name="Text Box 39">
          <a:extLst>
            <a:ext uri="{FF2B5EF4-FFF2-40B4-BE49-F238E27FC236}">
              <a16:creationId xmlns=""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68" name="Text Box 40">
          <a:extLst>
            <a:ext uri="{FF2B5EF4-FFF2-40B4-BE49-F238E27FC236}">
              <a16:creationId xmlns=""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69" name="Text Box 41">
          <a:extLst>
            <a:ext uri="{FF2B5EF4-FFF2-40B4-BE49-F238E27FC236}">
              <a16:creationId xmlns=""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70" name="Text Box 42">
          <a:extLst>
            <a:ext uri="{FF2B5EF4-FFF2-40B4-BE49-F238E27FC236}">
              <a16:creationId xmlns=""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71" name="Text Box 29">
          <a:extLst>
            <a:ext uri="{FF2B5EF4-FFF2-40B4-BE49-F238E27FC236}">
              <a16:creationId xmlns=""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72" name="Text Box 30">
          <a:extLst>
            <a:ext uri="{FF2B5EF4-FFF2-40B4-BE49-F238E27FC236}">
              <a16:creationId xmlns=""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73" name="Text Box 31">
          <a:extLst>
            <a:ext uri="{FF2B5EF4-FFF2-40B4-BE49-F238E27FC236}">
              <a16:creationId xmlns=""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74" name="Text Box 35">
          <a:extLst>
            <a:ext uri="{FF2B5EF4-FFF2-40B4-BE49-F238E27FC236}">
              <a16:creationId xmlns=""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75" name="Text Box 36">
          <a:extLst>
            <a:ext uri="{FF2B5EF4-FFF2-40B4-BE49-F238E27FC236}">
              <a16:creationId xmlns=""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79</xdr:row>
      <xdr:rowOff>0</xdr:rowOff>
    </xdr:from>
    <xdr:to>
      <xdr:col>4</xdr:col>
      <xdr:colOff>76200</xdr:colOff>
      <xdr:row>80</xdr:row>
      <xdr:rowOff>47625</xdr:rowOff>
    </xdr:to>
    <xdr:sp macro="" textlink="">
      <xdr:nvSpPr>
        <xdr:cNvPr id="776" name="Text Box 37">
          <a:extLst>
            <a:ext uri="{FF2B5EF4-FFF2-40B4-BE49-F238E27FC236}">
              <a16:creationId xmlns=""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4362450" y="276415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77" name="Text Box 32">
          <a:extLst>
            <a:ext uri="{FF2B5EF4-FFF2-40B4-BE49-F238E27FC236}">
              <a16:creationId xmlns=""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78" name="Text Box 33">
          <a:extLst>
            <a:ext uri="{FF2B5EF4-FFF2-40B4-BE49-F238E27FC236}">
              <a16:creationId xmlns=""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79" name="Text Box 34">
          <a:extLst>
            <a:ext uri="{FF2B5EF4-FFF2-40B4-BE49-F238E27FC236}">
              <a16:creationId xmlns=""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80" name="Text Box 38">
          <a:extLst>
            <a:ext uri="{FF2B5EF4-FFF2-40B4-BE49-F238E27FC236}">
              <a16:creationId xmlns=""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81" name="Text Box 39">
          <a:extLst>
            <a:ext uri="{FF2B5EF4-FFF2-40B4-BE49-F238E27FC236}">
              <a16:creationId xmlns=""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82" name="Text Box 40">
          <a:extLst>
            <a:ext uri="{FF2B5EF4-FFF2-40B4-BE49-F238E27FC236}">
              <a16:creationId xmlns=""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83" name="Text Box 41">
          <a:extLst>
            <a:ext uri="{FF2B5EF4-FFF2-40B4-BE49-F238E27FC236}">
              <a16:creationId xmlns=""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84" name="Text Box 42">
          <a:extLst>
            <a:ext uri="{FF2B5EF4-FFF2-40B4-BE49-F238E27FC236}">
              <a16:creationId xmlns=""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85" name="Text Box 29">
          <a:extLst>
            <a:ext uri="{FF2B5EF4-FFF2-40B4-BE49-F238E27FC236}">
              <a16:creationId xmlns=""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86" name="Text Box 30">
          <a:extLst>
            <a:ext uri="{FF2B5EF4-FFF2-40B4-BE49-F238E27FC236}">
              <a16:creationId xmlns=""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87" name="Text Box 31">
          <a:extLst>
            <a:ext uri="{FF2B5EF4-FFF2-40B4-BE49-F238E27FC236}">
              <a16:creationId xmlns=""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88" name="Text Box 35">
          <a:extLst>
            <a:ext uri="{FF2B5EF4-FFF2-40B4-BE49-F238E27FC236}">
              <a16:creationId xmlns=""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89" name="Text Box 36">
          <a:extLst>
            <a:ext uri="{FF2B5EF4-FFF2-40B4-BE49-F238E27FC236}">
              <a16:creationId xmlns=""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90" name="Text Box 37">
          <a:extLst>
            <a:ext uri="{FF2B5EF4-FFF2-40B4-BE49-F238E27FC236}">
              <a16:creationId xmlns=""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91" name="Text Box 32">
          <a:extLst>
            <a:ext uri="{FF2B5EF4-FFF2-40B4-BE49-F238E27FC236}">
              <a16:creationId xmlns=""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92" name="Text Box 33">
          <a:extLst>
            <a:ext uri="{FF2B5EF4-FFF2-40B4-BE49-F238E27FC236}">
              <a16:creationId xmlns=""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93" name="Text Box 34">
          <a:extLst>
            <a:ext uri="{FF2B5EF4-FFF2-40B4-BE49-F238E27FC236}">
              <a16:creationId xmlns=""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94" name="Text Box 38">
          <a:extLst>
            <a:ext uri="{FF2B5EF4-FFF2-40B4-BE49-F238E27FC236}">
              <a16:creationId xmlns=""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95" name="Text Box 39">
          <a:extLst>
            <a:ext uri="{FF2B5EF4-FFF2-40B4-BE49-F238E27FC236}">
              <a16:creationId xmlns=""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96" name="Text Box 40">
          <a:extLst>
            <a:ext uri="{FF2B5EF4-FFF2-40B4-BE49-F238E27FC236}">
              <a16:creationId xmlns=""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97" name="Text Box 41">
          <a:extLst>
            <a:ext uri="{FF2B5EF4-FFF2-40B4-BE49-F238E27FC236}">
              <a16:creationId xmlns=""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98" name="Text Box 42">
          <a:extLst>
            <a:ext uri="{FF2B5EF4-FFF2-40B4-BE49-F238E27FC236}">
              <a16:creationId xmlns=""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799" name="Text Box 29">
          <a:extLst>
            <a:ext uri="{FF2B5EF4-FFF2-40B4-BE49-F238E27FC236}">
              <a16:creationId xmlns=""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800" name="Text Box 30">
          <a:extLst>
            <a:ext uri="{FF2B5EF4-FFF2-40B4-BE49-F238E27FC236}">
              <a16:creationId xmlns=""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801" name="Text Box 31">
          <a:extLst>
            <a:ext uri="{FF2B5EF4-FFF2-40B4-BE49-F238E27FC236}">
              <a16:creationId xmlns=""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802" name="Text Box 35">
          <a:extLst>
            <a:ext uri="{FF2B5EF4-FFF2-40B4-BE49-F238E27FC236}">
              <a16:creationId xmlns=""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803" name="Text Box 36">
          <a:extLst>
            <a:ext uri="{FF2B5EF4-FFF2-40B4-BE49-F238E27FC236}">
              <a16:creationId xmlns=""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123825</xdr:rowOff>
    </xdr:to>
    <xdr:sp macro="" textlink="">
      <xdr:nvSpPr>
        <xdr:cNvPr id="804" name="Text Box 37">
          <a:extLst>
            <a:ext uri="{FF2B5EF4-FFF2-40B4-BE49-F238E27FC236}">
              <a16:creationId xmlns=""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78</xdr:row>
      <xdr:rowOff>228600</xdr:rowOff>
    </xdr:to>
    <xdr:sp macro="" textlink="">
      <xdr:nvSpPr>
        <xdr:cNvPr id="805" name="Text Box 43">
          <a:extLst>
            <a:ext uri="{FF2B5EF4-FFF2-40B4-BE49-F238E27FC236}">
              <a16:creationId xmlns=""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06" name="Text Box 32">
          <a:extLst>
            <a:ext uri="{FF2B5EF4-FFF2-40B4-BE49-F238E27FC236}">
              <a16:creationId xmlns=""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07" name="Text Box 33">
          <a:extLst>
            <a:ext uri="{FF2B5EF4-FFF2-40B4-BE49-F238E27FC236}">
              <a16:creationId xmlns=""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08" name="Text Box 34">
          <a:extLst>
            <a:ext uri="{FF2B5EF4-FFF2-40B4-BE49-F238E27FC236}">
              <a16:creationId xmlns=""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09" name="Text Box 38">
          <a:extLst>
            <a:ext uri="{FF2B5EF4-FFF2-40B4-BE49-F238E27FC236}">
              <a16:creationId xmlns=""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10" name="Text Box 39">
          <a:extLst>
            <a:ext uri="{FF2B5EF4-FFF2-40B4-BE49-F238E27FC236}">
              <a16:creationId xmlns=""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11" name="Text Box 40">
          <a:extLst>
            <a:ext uri="{FF2B5EF4-FFF2-40B4-BE49-F238E27FC236}">
              <a16:creationId xmlns=""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12" name="Text Box 41">
          <a:extLst>
            <a:ext uri="{FF2B5EF4-FFF2-40B4-BE49-F238E27FC236}">
              <a16:creationId xmlns=""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13" name="Text Box 42">
          <a:extLst>
            <a:ext uri="{FF2B5EF4-FFF2-40B4-BE49-F238E27FC236}">
              <a16:creationId xmlns=""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14" name="Text Box 29">
          <a:extLst>
            <a:ext uri="{FF2B5EF4-FFF2-40B4-BE49-F238E27FC236}">
              <a16:creationId xmlns=""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15" name="Text Box 30">
          <a:extLst>
            <a:ext uri="{FF2B5EF4-FFF2-40B4-BE49-F238E27FC236}">
              <a16:creationId xmlns=""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16" name="Text Box 31">
          <a:extLst>
            <a:ext uri="{FF2B5EF4-FFF2-40B4-BE49-F238E27FC236}">
              <a16:creationId xmlns=""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17" name="Text Box 35">
          <a:extLst>
            <a:ext uri="{FF2B5EF4-FFF2-40B4-BE49-F238E27FC236}">
              <a16:creationId xmlns=""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18" name="Text Box 36">
          <a:extLst>
            <a:ext uri="{FF2B5EF4-FFF2-40B4-BE49-F238E27FC236}">
              <a16:creationId xmlns=""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78</xdr:row>
      <xdr:rowOff>0</xdr:rowOff>
    </xdr:from>
    <xdr:to>
      <xdr:col>4</xdr:col>
      <xdr:colOff>76200</xdr:colOff>
      <xdr:row>79</xdr:row>
      <xdr:rowOff>66675</xdr:rowOff>
    </xdr:to>
    <xdr:sp macro="" textlink="">
      <xdr:nvSpPr>
        <xdr:cNvPr id="819" name="Text Box 37">
          <a:extLst>
            <a:ext uri="{FF2B5EF4-FFF2-40B4-BE49-F238E27FC236}">
              <a16:creationId xmlns=""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4362450" y="2795587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20" name="Text Box 32">
          <a:extLst>
            <a:ext uri="{FF2B5EF4-FFF2-40B4-BE49-F238E27FC236}">
              <a16:creationId xmlns=""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21" name="Text Box 33">
          <a:extLst>
            <a:ext uri="{FF2B5EF4-FFF2-40B4-BE49-F238E27FC236}">
              <a16:creationId xmlns=""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22" name="Text Box 34">
          <a:extLst>
            <a:ext uri="{FF2B5EF4-FFF2-40B4-BE49-F238E27FC236}">
              <a16:creationId xmlns=""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23" name="Text Box 38">
          <a:extLst>
            <a:ext uri="{FF2B5EF4-FFF2-40B4-BE49-F238E27FC236}">
              <a16:creationId xmlns=""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24" name="Text Box 39">
          <a:extLst>
            <a:ext uri="{FF2B5EF4-FFF2-40B4-BE49-F238E27FC236}">
              <a16:creationId xmlns=""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25" name="Text Box 40">
          <a:extLst>
            <a:ext uri="{FF2B5EF4-FFF2-40B4-BE49-F238E27FC236}">
              <a16:creationId xmlns=""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26" name="Text Box 41">
          <a:extLst>
            <a:ext uri="{FF2B5EF4-FFF2-40B4-BE49-F238E27FC236}">
              <a16:creationId xmlns=""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27" name="Text Box 42">
          <a:extLst>
            <a:ext uri="{FF2B5EF4-FFF2-40B4-BE49-F238E27FC236}">
              <a16:creationId xmlns=""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28" name="Text Box 29">
          <a:extLst>
            <a:ext uri="{FF2B5EF4-FFF2-40B4-BE49-F238E27FC236}">
              <a16:creationId xmlns=""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29" name="Text Box 30">
          <a:extLst>
            <a:ext uri="{FF2B5EF4-FFF2-40B4-BE49-F238E27FC236}">
              <a16:creationId xmlns=""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30" name="Text Box 31">
          <a:extLst>
            <a:ext uri="{FF2B5EF4-FFF2-40B4-BE49-F238E27FC236}">
              <a16:creationId xmlns=""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31" name="Text Box 35">
          <a:extLst>
            <a:ext uri="{FF2B5EF4-FFF2-40B4-BE49-F238E27FC236}">
              <a16:creationId xmlns=""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32" name="Text Box 36">
          <a:extLst>
            <a:ext uri="{FF2B5EF4-FFF2-40B4-BE49-F238E27FC236}">
              <a16:creationId xmlns=""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76200</xdr:colOff>
      <xdr:row>55</xdr:row>
      <xdr:rowOff>295275</xdr:rowOff>
    </xdr:to>
    <xdr:sp macro="" textlink="">
      <xdr:nvSpPr>
        <xdr:cNvPr id="833" name="Text Box 37">
          <a:extLst>
            <a:ext uri="{FF2B5EF4-FFF2-40B4-BE49-F238E27FC236}">
              <a16:creationId xmlns=""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4362450" y="21240750"/>
          <a:ext cx="7620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152400</xdr:rowOff>
    </xdr:from>
    <xdr:to>
      <xdr:col>4</xdr:col>
      <xdr:colOff>76200</xdr:colOff>
      <xdr:row>55</xdr:row>
      <xdr:rowOff>266700</xdr:rowOff>
    </xdr:to>
    <xdr:sp macro="" textlink="">
      <xdr:nvSpPr>
        <xdr:cNvPr id="834" name="Text Box 32">
          <a:extLst>
            <a:ext uri="{FF2B5EF4-FFF2-40B4-BE49-F238E27FC236}">
              <a16:creationId xmlns=""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4362450" y="213931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152400</xdr:rowOff>
    </xdr:from>
    <xdr:to>
      <xdr:col>4</xdr:col>
      <xdr:colOff>76200</xdr:colOff>
      <xdr:row>55</xdr:row>
      <xdr:rowOff>266700</xdr:rowOff>
    </xdr:to>
    <xdr:sp macro="" textlink="">
      <xdr:nvSpPr>
        <xdr:cNvPr id="835" name="Text Box 33">
          <a:extLst>
            <a:ext uri="{FF2B5EF4-FFF2-40B4-BE49-F238E27FC236}">
              <a16:creationId xmlns=""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4362450" y="213931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152400</xdr:rowOff>
    </xdr:from>
    <xdr:to>
      <xdr:col>4</xdr:col>
      <xdr:colOff>76200</xdr:colOff>
      <xdr:row>55</xdr:row>
      <xdr:rowOff>266700</xdr:rowOff>
    </xdr:to>
    <xdr:sp macro="" textlink="">
      <xdr:nvSpPr>
        <xdr:cNvPr id="836" name="Text Box 34">
          <a:extLst>
            <a:ext uri="{FF2B5EF4-FFF2-40B4-BE49-F238E27FC236}">
              <a16:creationId xmlns=""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4362450" y="213931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152400</xdr:rowOff>
    </xdr:from>
    <xdr:to>
      <xdr:col>4</xdr:col>
      <xdr:colOff>76200</xdr:colOff>
      <xdr:row>55</xdr:row>
      <xdr:rowOff>266700</xdr:rowOff>
    </xdr:to>
    <xdr:sp macro="" textlink="">
      <xdr:nvSpPr>
        <xdr:cNvPr id="837" name="Text Box 38">
          <a:extLst>
            <a:ext uri="{FF2B5EF4-FFF2-40B4-BE49-F238E27FC236}">
              <a16:creationId xmlns=""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4362450" y="213931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54</xdr:row>
      <xdr:rowOff>152400</xdr:rowOff>
    </xdr:from>
    <xdr:to>
      <xdr:col>4</xdr:col>
      <xdr:colOff>76200</xdr:colOff>
      <xdr:row>55</xdr:row>
      <xdr:rowOff>266700</xdr:rowOff>
    </xdr:to>
    <xdr:sp macro="" textlink="">
      <xdr:nvSpPr>
        <xdr:cNvPr id="838" name="Text Box 39">
          <a:extLst>
            <a:ext uri="{FF2B5EF4-FFF2-40B4-BE49-F238E27FC236}">
              <a16:creationId xmlns=""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362450" y="21393150"/>
          <a:ext cx="7620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66675</xdr:rowOff>
    </xdr:to>
    <xdr:sp macro="" textlink="">
      <xdr:nvSpPr>
        <xdr:cNvPr id="839" name="Text Box 29">
          <a:extLst>
            <a:ext uri="{FF2B5EF4-FFF2-40B4-BE49-F238E27FC236}">
              <a16:creationId xmlns=""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66675</xdr:rowOff>
    </xdr:to>
    <xdr:sp macro="" textlink="">
      <xdr:nvSpPr>
        <xdr:cNvPr id="840" name="Text Box 30">
          <a:extLst>
            <a:ext uri="{FF2B5EF4-FFF2-40B4-BE49-F238E27FC236}">
              <a16:creationId xmlns=""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66675</xdr:rowOff>
    </xdr:to>
    <xdr:sp macro="" textlink="">
      <xdr:nvSpPr>
        <xdr:cNvPr id="841" name="Text Box 31">
          <a:extLst>
            <a:ext uri="{FF2B5EF4-FFF2-40B4-BE49-F238E27FC236}">
              <a16:creationId xmlns=""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66675</xdr:rowOff>
    </xdr:to>
    <xdr:sp macro="" textlink="">
      <xdr:nvSpPr>
        <xdr:cNvPr id="842" name="Text Box 35">
          <a:extLst>
            <a:ext uri="{FF2B5EF4-FFF2-40B4-BE49-F238E27FC236}">
              <a16:creationId xmlns=""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66675</xdr:rowOff>
    </xdr:to>
    <xdr:sp macro="" textlink="">
      <xdr:nvSpPr>
        <xdr:cNvPr id="843" name="Text Box 36">
          <a:extLst>
            <a:ext uri="{FF2B5EF4-FFF2-40B4-BE49-F238E27FC236}">
              <a16:creationId xmlns=""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70</xdr:row>
      <xdr:rowOff>0</xdr:rowOff>
    </xdr:from>
    <xdr:to>
      <xdr:col>4</xdr:col>
      <xdr:colOff>76200</xdr:colOff>
      <xdr:row>71</xdr:row>
      <xdr:rowOff>66675</xdr:rowOff>
    </xdr:to>
    <xdr:sp macro="" textlink="">
      <xdr:nvSpPr>
        <xdr:cNvPr id="844" name="Text Box 37">
          <a:extLst>
            <a:ext uri="{FF2B5EF4-FFF2-40B4-BE49-F238E27FC236}">
              <a16:creationId xmlns=""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73</xdr:row>
      <xdr:rowOff>66675</xdr:rowOff>
    </xdr:to>
    <xdr:sp macro="" textlink="">
      <xdr:nvSpPr>
        <xdr:cNvPr id="845" name="Text Box 29">
          <a:extLst>
            <a:ext uri="{FF2B5EF4-FFF2-40B4-BE49-F238E27FC236}">
              <a16:creationId xmlns=""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73</xdr:row>
      <xdr:rowOff>66675</xdr:rowOff>
    </xdr:to>
    <xdr:sp macro="" textlink="">
      <xdr:nvSpPr>
        <xdr:cNvPr id="846" name="Text Box 30">
          <a:extLst>
            <a:ext uri="{FF2B5EF4-FFF2-40B4-BE49-F238E27FC236}">
              <a16:creationId xmlns=""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73</xdr:row>
      <xdr:rowOff>66675</xdr:rowOff>
    </xdr:to>
    <xdr:sp macro="" textlink="">
      <xdr:nvSpPr>
        <xdr:cNvPr id="847" name="Text Box 31">
          <a:extLst>
            <a:ext uri="{FF2B5EF4-FFF2-40B4-BE49-F238E27FC236}">
              <a16:creationId xmlns=""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73</xdr:row>
      <xdr:rowOff>66675</xdr:rowOff>
    </xdr:to>
    <xdr:sp macro="" textlink="">
      <xdr:nvSpPr>
        <xdr:cNvPr id="848" name="Text Box 35">
          <a:extLst>
            <a:ext uri="{FF2B5EF4-FFF2-40B4-BE49-F238E27FC236}">
              <a16:creationId xmlns=""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73</xdr:row>
      <xdr:rowOff>66675</xdr:rowOff>
    </xdr:to>
    <xdr:sp macro="" textlink="">
      <xdr:nvSpPr>
        <xdr:cNvPr id="849" name="Text Box 36">
          <a:extLst>
            <a:ext uri="{FF2B5EF4-FFF2-40B4-BE49-F238E27FC236}">
              <a16:creationId xmlns=""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72</xdr:row>
      <xdr:rowOff>0</xdr:rowOff>
    </xdr:from>
    <xdr:to>
      <xdr:col>4</xdr:col>
      <xdr:colOff>76200</xdr:colOff>
      <xdr:row>73</xdr:row>
      <xdr:rowOff>66675</xdr:rowOff>
    </xdr:to>
    <xdr:sp macro="" textlink="">
      <xdr:nvSpPr>
        <xdr:cNvPr id="850" name="Text Box 37">
          <a:extLst>
            <a:ext uri="{FF2B5EF4-FFF2-40B4-BE49-F238E27FC236}">
              <a16:creationId xmlns=""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4362450" y="22726650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851" name="Text Box 29">
          <a:extLst>
            <a:ext uri="{FF2B5EF4-FFF2-40B4-BE49-F238E27FC236}">
              <a16:creationId xmlns=""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4362450" y="252698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852" name="Text Box 30">
          <a:extLst>
            <a:ext uri="{FF2B5EF4-FFF2-40B4-BE49-F238E27FC236}">
              <a16:creationId xmlns=""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4362450" y="252698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853" name="Text Box 31">
          <a:extLst>
            <a:ext uri="{FF2B5EF4-FFF2-40B4-BE49-F238E27FC236}">
              <a16:creationId xmlns=""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4362450" y="252698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854" name="Text Box 35">
          <a:extLst>
            <a:ext uri="{FF2B5EF4-FFF2-40B4-BE49-F238E27FC236}">
              <a16:creationId xmlns=""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4362450" y="252698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855" name="Text Box 36">
          <a:extLst>
            <a:ext uri="{FF2B5EF4-FFF2-40B4-BE49-F238E27FC236}">
              <a16:creationId xmlns=""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4362450" y="252698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76200</xdr:colOff>
      <xdr:row>66</xdr:row>
      <xdr:rowOff>66675</xdr:rowOff>
    </xdr:to>
    <xdr:sp macro="" textlink="">
      <xdr:nvSpPr>
        <xdr:cNvPr id="856" name="Text Box 37">
          <a:extLst>
            <a:ext uri="{FF2B5EF4-FFF2-40B4-BE49-F238E27FC236}">
              <a16:creationId xmlns=""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4362450" y="25269825"/>
          <a:ext cx="762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57" name="Text Box 3940">
          <a:extLst>
            <a:ext uri="{FF2B5EF4-FFF2-40B4-BE49-F238E27FC236}">
              <a16:creationId xmlns="" xmlns:a16="http://schemas.microsoft.com/office/drawing/2014/main" id="{48C2F88F-98BB-462F-9108-21F7E446A61F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58" name="Text Box 3941">
          <a:extLst>
            <a:ext uri="{FF2B5EF4-FFF2-40B4-BE49-F238E27FC236}">
              <a16:creationId xmlns="" xmlns:a16="http://schemas.microsoft.com/office/drawing/2014/main" id="{B5EFB255-18AD-4BD6-AA90-90B78C838F77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59" name="Text Box 3942">
          <a:extLst>
            <a:ext uri="{FF2B5EF4-FFF2-40B4-BE49-F238E27FC236}">
              <a16:creationId xmlns="" xmlns:a16="http://schemas.microsoft.com/office/drawing/2014/main" id="{20505226-B358-488E-A75B-FC8CB96F7018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60" name="Text Box 3946">
          <a:extLst>
            <a:ext uri="{FF2B5EF4-FFF2-40B4-BE49-F238E27FC236}">
              <a16:creationId xmlns="" xmlns:a16="http://schemas.microsoft.com/office/drawing/2014/main" id="{2B4CE6DA-18E5-4273-A46D-88E8AE68CE78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61" name="Text Box 3947">
          <a:extLst>
            <a:ext uri="{FF2B5EF4-FFF2-40B4-BE49-F238E27FC236}">
              <a16:creationId xmlns="" xmlns:a16="http://schemas.microsoft.com/office/drawing/2014/main" id="{ECA4AD2F-21DF-467F-9AE6-B693C530051C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62" name="Text Box 3948">
          <a:extLst>
            <a:ext uri="{FF2B5EF4-FFF2-40B4-BE49-F238E27FC236}">
              <a16:creationId xmlns="" xmlns:a16="http://schemas.microsoft.com/office/drawing/2014/main" id="{C5CB8ABA-A714-44D0-95BF-0F5520643B0C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63" name="Text Box 3949">
          <a:extLst>
            <a:ext uri="{FF2B5EF4-FFF2-40B4-BE49-F238E27FC236}">
              <a16:creationId xmlns="" xmlns:a16="http://schemas.microsoft.com/office/drawing/2014/main" id="{26306A23-C116-4C9B-8F07-EF8F6DE5E14B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64" name="Text Box 3950">
          <a:extLst>
            <a:ext uri="{FF2B5EF4-FFF2-40B4-BE49-F238E27FC236}">
              <a16:creationId xmlns="" xmlns:a16="http://schemas.microsoft.com/office/drawing/2014/main" id="{34BD0BA8-A6E6-4854-B4C3-FDBCFCC7CA9F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65" name="Text Box 3951">
          <a:extLst>
            <a:ext uri="{FF2B5EF4-FFF2-40B4-BE49-F238E27FC236}">
              <a16:creationId xmlns="" xmlns:a16="http://schemas.microsoft.com/office/drawing/2014/main" id="{92775F1B-68F8-4BA8-9912-AEF6AEF32066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66" name="Text Box 3952">
          <a:extLst>
            <a:ext uri="{FF2B5EF4-FFF2-40B4-BE49-F238E27FC236}">
              <a16:creationId xmlns="" xmlns:a16="http://schemas.microsoft.com/office/drawing/2014/main" id="{B0143B5F-659B-4A55-B1D1-078ABA99B694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67" name="Text Box 3953">
          <a:extLst>
            <a:ext uri="{FF2B5EF4-FFF2-40B4-BE49-F238E27FC236}">
              <a16:creationId xmlns="" xmlns:a16="http://schemas.microsoft.com/office/drawing/2014/main" id="{4669FEB6-B992-47F3-86A6-ABF64B128B51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68" name="Text Box 3954">
          <a:extLst>
            <a:ext uri="{FF2B5EF4-FFF2-40B4-BE49-F238E27FC236}">
              <a16:creationId xmlns="" xmlns:a16="http://schemas.microsoft.com/office/drawing/2014/main" id="{0FD33CA1-9E76-498C-B573-B53A76D37345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69" name="Text Box 3955">
          <a:extLst>
            <a:ext uri="{FF2B5EF4-FFF2-40B4-BE49-F238E27FC236}">
              <a16:creationId xmlns="" xmlns:a16="http://schemas.microsoft.com/office/drawing/2014/main" id="{7037F144-228E-4C70-8C34-F040FACDD33A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70" name="Text Box 3956">
          <a:extLst>
            <a:ext uri="{FF2B5EF4-FFF2-40B4-BE49-F238E27FC236}">
              <a16:creationId xmlns="" xmlns:a16="http://schemas.microsoft.com/office/drawing/2014/main" id="{0B76F9B5-5EE7-4945-B272-1B0D9DAFEAD3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71" name="Text Box 3957">
          <a:extLst>
            <a:ext uri="{FF2B5EF4-FFF2-40B4-BE49-F238E27FC236}">
              <a16:creationId xmlns="" xmlns:a16="http://schemas.microsoft.com/office/drawing/2014/main" id="{AF8E8592-5F16-46F7-A450-A0529A9FF4FF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72" name="Text Box 3958">
          <a:extLst>
            <a:ext uri="{FF2B5EF4-FFF2-40B4-BE49-F238E27FC236}">
              <a16:creationId xmlns="" xmlns:a16="http://schemas.microsoft.com/office/drawing/2014/main" id="{51B8BC5B-781C-4F32-B3BA-9D4FC91C523C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73" name="Text Box 3959">
          <a:extLst>
            <a:ext uri="{FF2B5EF4-FFF2-40B4-BE49-F238E27FC236}">
              <a16:creationId xmlns="" xmlns:a16="http://schemas.microsoft.com/office/drawing/2014/main" id="{93C2FF1C-76EB-454D-B898-AE243F8CCB0B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74" name="Text Box 3960">
          <a:extLst>
            <a:ext uri="{FF2B5EF4-FFF2-40B4-BE49-F238E27FC236}">
              <a16:creationId xmlns="" xmlns:a16="http://schemas.microsoft.com/office/drawing/2014/main" id="{88835239-990E-4ED4-A316-0963BFAEF37F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75" name="Text Box 3961">
          <a:extLst>
            <a:ext uri="{FF2B5EF4-FFF2-40B4-BE49-F238E27FC236}">
              <a16:creationId xmlns="" xmlns:a16="http://schemas.microsoft.com/office/drawing/2014/main" id="{8E838FCD-C614-46BA-9603-98E2EE4E4331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76" name="Text Box 3962">
          <a:extLst>
            <a:ext uri="{FF2B5EF4-FFF2-40B4-BE49-F238E27FC236}">
              <a16:creationId xmlns="" xmlns:a16="http://schemas.microsoft.com/office/drawing/2014/main" id="{C209CBC7-C328-44FC-89F1-E9A1647229FD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77" name="Text Box 3963">
          <a:extLst>
            <a:ext uri="{FF2B5EF4-FFF2-40B4-BE49-F238E27FC236}">
              <a16:creationId xmlns="" xmlns:a16="http://schemas.microsoft.com/office/drawing/2014/main" id="{486BE13D-246E-4517-85A7-9A1C48D93088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78" name="Text Box 3964">
          <a:extLst>
            <a:ext uri="{FF2B5EF4-FFF2-40B4-BE49-F238E27FC236}">
              <a16:creationId xmlns="" xmlns:a16="http://schemas.microsoft.com/office/drawing/2014/main" id="{B3462FCD-F96F-4ACF-9472-EE23B7951485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79" name="Text Box 3965">
          <a:extLst>
            <a:ext uri="{FF2B5EF4-FFF2-40B4-BE49-F238E27FC236}">
              <a16:creationId xmlns="" xmlns:a16="http://schemas.microsoft.com/office/drawing/2014/main" id="{6648C04C-F063-49B5-B1ED-A7FF95857C1C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80" name="Text Box 3966">
          <a:extLst>
            <a:ext uri="{FF2B5EF4-FFF2-40B4-BE49-F238E27FC236}">
              <a16:creationId xmlns="" xmlns:a16="http://schemas.microsoft.com/office/drawing/2014/main" id="{974CDB15-45A0-48CF-BF36-CB708926C0E9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81" name="Text Box 3967">
          <a:extLst>
            <a:ext uri="{FF2B5EF4-FFF2-40B4-BE49-F238E27FC236}">
              <a16:creationId xmlns="" xmlns:a16="http://schemas.microsoft.com/office/drawing/2014/main" id="{3B4A46E8-84E1-4B51-82CA-5911F3EAF00A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82" name="Text Box 3968">
          <a:extLst>
            <a:ext uri="{FF2B5EF4-FFF2-40B4-BE49-F238E27FC236}">
              <a16:creationId xmlns="" xmlns:a16="http://schemas.microsoft.com/office/drawing/2014/main" id="{36AD39B0-CAB5-49DF-B026-8433DA0D4D87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83" name="Text Box 3969">
          <a:extLst>
            <a:ext uri="{FF2B5EF4-FFF2-40B4-BE49-F238E27FC236}">
              <a16:creationId xmlns="" xmlns:a16="http://schemas.microsoft.com/office/drawing/2014/main" id="{209B1195-7B14-43A1-8CCF-267258C3E7CF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84" name="Text Box 3970">
          <a:extLst>
            <a:ext uri="{FF2B5EF4-FFF2-40B4-BE49-F238E27FC236}">
              <a16:creationId xmlns="" xmlns:a16="http://schemas.microsoft.com/office/drawing/2014/main" id="{64FF04FB-0C96-4440-B6CE-7D23DCBDF5CF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85" name="Text Box 3971">
          <a:extLst>
            <a:ext uri="{FF2B5EF4-FFF2-40B4-BE49-F238E27FC236}">
              <a16:creationId xmlns="" xmlns:a16="http://schemas.microsoft.com/office/drawing/2014/main" id="{9704DD66-33BC-4953-8255-AF343FB8F919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86" name="Text Box 3972">
          <a:extLst>
            <a:ext uri="{FF2B5EF4-FFF2-40B4-BE49-F238E27FC236}">
              <a16:creationId xmlns="" xmlns:a16="http://schemas.microsoft.com/office/drawing/2014/main" id="{334455ED-EEA8-4526-A0DD-02ED32C539B6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87" name="Text Box 3973">
          <a:extLst>
            <a:ext uri="{FF2B5EF4-FFF2-40B4-BE49-F238E27FC236}">
              <a16:creationId xmlns="" xmlns:a16="http://schemas.microsoft.com/office/drawing/2014/main" id="{D0E8B12B-742E-4047-8D00-F4D7BF281D8E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88" name="Text Box 3974">
          <a:extLst>
            <a:ext uri="{FF2B5EF4-FFF2-40B4-BE49-F238E27FC236}">
              <a16:creationId xmlns="" xmlns:a16="http://schemas.microsoft.com/office/drawing/2014/main" id="{08FC037A-742C-45E1-9FD9-41FE51B628B9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89" name="Text Box 3975">
          <a:extLst>
            <a:ext uri="{FF2B5EF4-FFF2-40B4-BE49-F238E27FC236}">
              <a16:creationId xmlns="" xmlns:a16="http://schemas.microsoft.com/office/drawing/2014/main" id="{839C7372-9022-4DE3-8FCE-966DAD81008B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90" name="Text Box 3976">
          <a:extLst>
            <a:ext uri="{FF2B5EF4-FFF2-40B4-BE49-F238E27FC236}">
              <a16:creationId xmlns="" xmlns:a16="http://schemas.microsoft.com/office/drawing/2014/main" id="{5D71FE75-0ACF-45CC-8E91-BB6A21A2426B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91" name="Text Box 3977">
          <a:extLst>
            <a:ext uri="{FF2B5EF4-FFF2-40B4-BE49-F238E27FC236}">
              <a16:creationId xmlns="" xmlns:a16="http://schemas.microsoft.com/office/drawing/2014/main" id="{A6184D89-5DBB-4972-B159-D7ADC316249D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92" name="Text Box 3978">
          <a:extLst>
            <a:ext uri="{FF2B5EF4-FFF2-40B4-BE49-F238E27FC236}">
              <a16:creationId xmlns="" xmlns:a16="http://schemas.microsoft.com/office/drawing/2014/main" id="{1B197917-A451-4D39-B715-B74E128B60AB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93" name="Text Box 3979">
          <a:extLst>
            <a:ext uri="{FF2B5EF4-FFF2-40B4-BE49-F238E27FC236}">
              <a16:creationId xmlns="" xmlns:a16="http://schemas.microsoft.com/office/drawing/2014/main" id="{970F98C4-2C0B-490B-AD6C-54A7C341B1CE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94" name="Text Box 3980">
          <a:extLst>
            <a:ext uri="{FF2B5EF4-FFF2-40B4-BE49-F238E27FC236}">
              <a16:creationId xmlns="" xmlns:a16="http://schemas.microsoft.com/office/drawing/2014/main" id="{8E6265DF-DD7C-49CB-A6F1-D6A9FDB612F0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95" name="Text Box 3981">
          <a:extLst>
            <a:ext uri="{FF2B5EF4-FFF2-40B4-BE49-F238E27FC236}">
              <a16:creationId xmlns="" xmlns:a16="http://schemas.microsoft.com/office/drawing/2014/main" id="{F13BC1D4-6197-40B0-8612-F9BD768166B1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1990725</xdr:colOff>
      <xdr:row>30</xdr:row>
      <xdr:rowOff>114300</xdr:rowOff>
    </xdr:to>
    <xdr:sp macro="" textlink="">
      <xdr:nvSpPr>
        <xdr:cNvPr id="896" name="Text Box 3982">
          <a:extLst>
            <a:ext uri="{FF2B5EF4-FFF2-40B4-BE49-F238E27FC236}">
              <a16:creationId xmlns="" xmlns:a16="http://schemas.microsoft.com/office/drawing/2014/main" id="{EC5CF9C2-7B0E-4E69-AA29-1A2224751749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897" name="Text Box 3940">
          <a:extLst>
            <a:ext uri="{FF2B5EF4-FFF2-40B4-BE49-F238E27FC236}">
              <a16:creationId xmlns="" xmlns:a16="http://schemas.microsoft.com/office/drawing/2014/main" id="{077DB035-E02A-4421-8DC8-E9D09E5A4DF4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898" name="Text Box 3941">
          <a:extLst>
            <a:ext uri="{FF2B5EF4-FFF2-40B4-BE49-F238E27FC236}">
              <a16:creationId xmlns="" xmlns:a16="http://schemas.microsoft.com/office/drawing/2014/main" id="{90136FFF-6CF7-4755-A66A-85B815166574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899" name="Text Box 3942">
          <a:extLst>
            <a:ext uri="{FF2B5EF4-FFF2-40B4-BE49-F238E27FC236}">
              <a16:creationId xmlns="" xmlns:a16="http://schemas.microsoft.com/office/drawing/2014/main" id="{A9534045-4F04-4C66-A4DC-72EC929B7B43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00" name="Text Box 3946">
          <a:extLst>
            <a:ext uri="{FF2B5EF4-FFF2-40B4-BE49-F238E27FC236}">
              <a16:creationId xmlns="" xmlns:a16="http://schemas.microsoft.com/office/drawing/2014/main" id="{65C8D1AD-605F-4531-8C21-46101B90BBDB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01" name="Text Box 3947">
          <a:extLst>
            <a:ext uri="{FF2B5EF4-FFF2-40B4-BE49-F238E27FC236}">
              <a16:creationId xmlns="" xmlns:a16="http://schemas.microsoft.com/office/drawing/2014/main" id="{7A5FD166-C3E1-487E-9AAC-EF0296792337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02" name="Text Box 3948">
          <a:extLst>
            <a:ext uri="{FF2B5EF4-FFF2-40B4-BE49-F238E27FC236}">
              <a16:creationId xmlns="" xmlns:a16="http://schemas.microsoft.com/office/drawing/2014/main" id="{07276606-E8F4-4C2D-B004-E1E292F4CB72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03" name="Text Box 3949">
          <a:extLst>
            <a:ext uri="{FF2B5EF4-FFF2-40B4-BE49-F238E27FC236}">
              <a16:creationId xmlns="" xmlns:a16="http://schemas.microsoft.com/office/drawing/2014/main" id="{C450A9E5-58C2-4034-B3B7-190294930D10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04" name="Text Box 3950">
          <a:extLst>
            <a:ext uri="{FF2B5EF4-FFF2-40B4-BE49-F238E27FC236}">
              <a16:creationId xmlns="" xmlns:a16="http://schemas.microsoft.com/office/drawing/2014/main" id="{6155B559-F300-479F-B5FC-92E8F647057A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05" name="Text Box 3951">
          <a:extLst>
            <a:ext uri="{FF2B5EF4-FFF2-40B4-BE49-F238E27FC236}">
              <a16:creationId xmlns="" xmlns:a16="http://schemas.microsoft.com/office/drawing/2014/main" id="{8F164666-C5BB-4A52-8000-6096B9560D9D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06" name="Text Box 3952">
          <a:extLst>
            <a:ext uri="{FF2B5EF4-FFF2-40B4-BE49-F238E27FC236}">
              <a16:creationId xmlns="" xmlns:a16="http://schemas.microsoft.com/office/drawing/2014/main" id="{1B5B74FB-AF70-4634-A01E-3B25B7C0D580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07" name="Text Box 3953">
          <a:extLst>
            <a:ext uri="{FF2B5EF4-FFF2-40B4-BE49-F238E27FC236}">
              <a16:creationId xmlns="" xmlns:a16="http://schemas.microsoft.com/office/drawing/2014/main" id="{C158D1BB-1EA2-44DE-B913-E8A5B69E9C4D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08" name="Text Box 3954">
          <a:extLst>
            <a:ext uri="{FF2B5EF4-FFF2-40B4-BE49-F238E27FC236}">
              <a16:creationId xmlns="" xmlns:a16="http://schemas.microsoft.com/office/drawing/2014/main" id="{4D4103FE-E207-4CCC-82AE-4F6C7798D818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09" name="Text Box 3955">
          <a:extLst>
            <a:ext uri="{FF2B5EF4-FFF2-40B4-BE49-F238E27FC236}">
              <a16:creationId xmlns="" xmlns:a16="http://schemas.microsoft.com/office/drawing/2014/main" id="{6C0618FA-DE6C-4B90-BE81-E5173D816A61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10" name="Text Box 3956">
          <a:extLst>
            <a:ext uri="{FF2B5EF4-FFF2-40B4-BE49-F238E27FC236}">
              <a16:creationId xmlns="" xmlns:a16="http://schemas.microsoft.com/office/drawing/2014/main" id="{D76ED36A-4325-4AFC-8CEE-BC2053E52324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11" name="Text Box 3957">
          <a:extLst>
            <a:ext uri="{FF2B5EF4-FFF2-40B4-BE49-F238E27FC236}">
              <a16:creationId xmlns="" xmlns:a16="http://schemas.microsoft.com/office/drawing/2014/main" id="{A69B871F-D297-421C-85E3-B54FE53B9A37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12" name="Text Box 3958">
          <a:extLst>
            <a:ext uri="{FF2B5EF4-FFF2-40B4-BE49-F238E27FC236}">
              <a16:creationId xmlns="" xmlns:a16="http://schemas.microsoft.com/office/drawing/2014/main" id="{8B0B7BE5-6D76-42F4-9F08-8C5D80F01767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13" name="Text Box 3959">
          <a:extLst>
            <a:ext uri="{FF2B5EF4-FFF2-40B4-BE49-F238E27FC236}">
              <a16:creationId xmlns="" xmlns:a16="http://schemas.microsoft.com/office/drawing/2014/main" id="{0607DAD5-B29C-4B20-A6B6-04B5861B648B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14" name="Text Box 3960">
          <a:extLst>
            <a:ext uri="{FF2B5EF4-FFF2-40B4-BE49-F238E27FC236}">
              <a16:creationId xmlns="" xmlns:a16="http://schemas.microsoft.com/office/drawing/2014/main" id="{D1768C57-7E45-46E0-895E-3EF23588ADFE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15" name="Text Box 3961">
          <a:extLst>
            <a:ext uri="{FF2B5EF4-FFF2-40B4-BE49-F238E27FC236}">
              <a16:creationId xmlns="" xmlns:a16="http://schemas.microsoft.com/office/drawing/2014/main" id="{A93B3650-14F3-45A2-BF77-5A469D1F3426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16" name="Text Box 3962">
          <a:extLst>
            <a:ext uri="{FF2B5EF4-FFF2-40B4-BE49-F238E27FC236}">
              <a16:creationId xmlns="" xmlns:a16="http://schemas.microsoft.com/office/drawing/2014/main" id="{F6854FE0-47A9-43A9-86A8-7F0B36B5C8C0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17" name="Text Box 3963">
          <a:extLst>
            <a:ext uri="{FF2B5EF4-FFF2-40B4-BE49-F238E27FC236}">
              <a16:creationId xmlns="" xmlns:a16="http://schemas.microsoft.com/office/drawing/2014/main" id="{EE5185A6-7C40-4F93-891A-50D3D1A92D71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18" name="Text Box 3964">
          <a:extLst>
            <a:ext uri="{FF2B5EF4-FFF2-40B4-BE49-F238E27FC236}">
              <a16:creationId xmlns="" xmlns:a16="http://schemas.microsoft.com/office/drawing/2014/main" id="{13821294-0693-497A-B409-370A7CE75DD0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19" name="Text Box 3965">
          <a:extLst>
            <a:ext uri="{FF2B5EF4-FFF2-40B4-BE49-F238E27FC236}">
              <a16:creationId xmlns="" xmlns:a16="http://schemas.microsoft.com/office/drawing/2014/main" id="{D267093A-EEF4-4A81-8743-D1AACDA652FD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20" name="Text Box 3966">
          <a:extLst>
            <a:ext uri="{FF2B5EF4-FFF2-40B4-BE49-F238E27FC236}">
              <a16:creationId xmlns="" xmlns:a16="http://schemas.microsoft.com/office/drawing/2014/main" id="{860E7339-7CD0-4CBF-B6C9-BBFA5C25E071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21" name="Text Box 3967">
          <a:extLst>
            <a:ext uri="{FF2B5EF4-FFF2-40B4-BE49-F238E27FC236}">
              <a16:creationId xmlns="" xmlns:a16="http://schemas.microsoft.com/office/drawing/2014/main" id="{15850A63-893C-4A09-B80D-0C174A5D922E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22" name="Text Box 3968">
          <a:extLst>
            <a:ext uri="{FF2B5EF4-FFF2-40B4-BE49-F238E27FC236}">
              <a16:creationId xmlns="" xmlns:a16="http://schemas.microsoft.com/office/drawing/2014/main" id="{87327482-CC44-449B-BCE9-C4CB2E9DBBDF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23" name="Text Box 3969">
          <a:extLst>
            <a:ext uri="{FF2B5EF4-FFF2-40B4-BE49-F238E27FC236}">
              <a16:creationId xmlns="" xmlns:a16="http://schemas.microsoft.com/office/drawing/2014/main" id="{BD7D887D-0592-4E74-B51A-A6E61B8DCA10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24" name="Text Box 3970">
          <a:extLst>
            <a:ext uri="{FF2B5EF4-FFF2-40B4-BE49-F238E27FC236}">
              <a16:creationId xmlns="" xmlns:a16="http://schemas.microsoft.com/office/drawing/2014/main" id="{B5AD5D6C-8813-4FAB-B32D-048CC1704EE2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25" name="Text Box 3971">
          <a:extLst>
            <a:ext uri="{FF2B5EF4-FFF2-40B4-BE49-F238E27FC236}">
              <a16:creationId xmlns="" xmlns:a16="http://schemas.microsoft.com/office/drawing/2014/main" id="{FF37BF02-04F4-4249-92A3-76738BACD388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26" name="Text Box 3972">
          <a:extLst>
            <a:ext uri="{FF2B5EF4-FFF2-40B4-BE49-F238E27FC236}">
              <a16:creationId xmlns="" xmlns:a16="http://schemas.microsoft.com/office/drawing/2014/main" id="{5402D22A-F4C2-4F80-B620-2DFD73DFA9D1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27" name="Text Box 3973">
          <a:extLst>
            <a:ext uri="{FF2B5EF4-FFF2-40B4-BE49-F238E27FC236}">
              <a16:creationId xmlns="" xmlns:a16="http://schemas.microsoft.com/office/drawing/2014/main" id="{2F709C04-F372-43CE-B661-7DB3C68CB2B4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28" name="Text Box 3974">
          <a:extLst>
            <a:ext uri="{FF2B5EF4-FFF2-40B4-BE49-F238E27FC236}">
              <a16:creationId xmlns="" xmlns:a16="http://schemas.microsoft.com/office/drawing/2014/main" id="{34D6EB04-44B9-412C-B388-21EA7CC23666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29" name="Text Box 3975">
          <a:extLst>
            <a:ext uri="{FF2B5EF4-FFF2-40B4-BE49-F238E27FC236}">
              <a16:creationId xmlns="" xmlns:a16="http://schemas.microsoft.com/office/drawing/2014/main" id="{320F4938-F8CD-49B6-82A0-40BB4D7CD06D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30" name="Text Box 3976">
          <a:extLst>
            <a:ext uri="{FF2B5EF4-FFF2-40B4-BE49-F238E27FC236}">
              <a16:creationId xmlns="" xmlns:a16="http://schemas.microsoft.com/office/drawing/2014/main" id="{B4DD07AD-81C2-44B2-B779-36B3F5FBD3BA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31" name="Text Box 3977">
          <a:extLst>
            <a:ext uri="{FF2B5EF4-FFF2-40B4-BE49-F238E27FC236}">
              <a16:creationId xmlns="" xmlns:a16="http://schemas.microsoft.com/office/drawing/2014/main" id="{EFB49018-BC67-48B9-BD92-F5121884F1C2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32" name="Text Box 3978">
          <a:extLst>
            <a:ext uri="{FF2B5EF4-FFF2-40B4-BE49-F238E27FC236}">
              <a16:creationId xmlns="" xmlns:a16="http://schemas.microsoft.com/office/drawing/2014/main" id="{5C1BF239-198A-4C67-A625-100885E30578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152400</xdr:rowOff>
    </xdr:from>
    <xdr:to>
      <xdr:col>3</xdr:col>
      <xdr:colOff>1990725</xdr:colOff>
      <xdr:row>18</xdr:row>
      <xdr:rowOff>266700</xdr:rowOff>
    </xdr:to>
    <xdr:sp macro="" textlink="">
      <xdr:nvSpPr>
        <xdr:cNvPr id="933" name="Text Box 3979">
          <a:extLst>
            <a:ext uri="{FF2B5EF4-FFF2-40B4-BE49-F238E27FC236}">
              <a16:creationId xmlns="" xmlns:a16="http://schemas.microsoft.com/office/drawing/2014/main" id="{3F2E1928-321A-4EA5-942C-0C4B298857C7}"/>
            </a:ext>
          </a:extLst>
        </xdr:cNvPr>
        <xdr:cNvSpPr txBox="1">
          <a:spLocks noChangeArrowheads="1"/>
        </xdr:cNvSpPr>
      </xdr:nvSpPr>
      <xdr:spPr bwMode="auto">
        <a:xfrm>
          <a:off x="2971800" y="1466850"/>
          <a:ext cx="19907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view="pageBreakPreview" zoomScaleSheetLayoutView="100" workbookViewId="0">
      <selection activeCell="G96" sqref="G96"/>
    </sheetView>
  </sheetViews>
  <sheetFormatPr defaultRowHeight="21.75" customHeight="1" x14ac:dyDescent="0.15"/>
  <cols>
    <col min="1" max="1" width="8" style="1" customWidth="1"/>
    <col min="2" max="2" width="4.875" style="1" customWidth="1"/>
    <col min="3" max="3" width="17.125" style="1" customWidth="1"/>
    <col min="4" max="4" width="27.25" style="1" customWidth="1"/>
    <col min="5" max="5" width="4.375" style="1" customWidth="1"/>
    <col min="6" max="6" width="4.25" style="1" customWidth="1"/>
    <col min="7" max="7" width="4" style="1" customWidth="1"/>
    <col min="8" max="8" width="4.125" style="1" customWidth="1"/>
    <col min="9" max="9" width="3.875" style="1" customWidth="1"/>
    <col min="10" max="10" width="5.5" style="1" customWidth="1"/>
    <col min="11" max="11" width="5.625" style="1" customWidth="1"/>
    <col min="12" max="12" width="14.875" style="1" customWidth="1"/>
    <col min="13" max="13" width="24.375" style="1" customWidth="1"/>
    <col min="14" max="16384" width="9" style="1"/>
  </cols>
  <sheetData>
    <row r="1" spans="1:12" ht="21.75" customHeight="1" x14ac:dyDescent="0.15">
      <c r="A1" s="29" t="s">
        <v>240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1.75" customHeight="1" x14ac:dyDescent="0.15">
      <c r="A2" s="43" t="s">
        <v>135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29.25" customHeight="1" x14ac:dyDescent="0.1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35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</row>
    <row r="4" spans="1:12" ht="27" customHeight="1" x14ac:dyDescent="0.15">
      <c r="A4" s="34" t="s">
        <v>51</v>
      </c>
      <c r="B4" s="32" t="s">
        <v>132</v>
      </c>
      <c r="C4" s="27" t="s">
        <v>11</v>
      </c>
      <c r="D4" s="26" t="s">
        <v>12</v>
      </c>
      <c r="E4" s="6">
        <v>2</v>
      </c>
      <c r="F4" s="6">
        <v>64</v>
      </c>
      <c r="G4" s="6">
        <v>64</v>
      </c>
      <c r="H4" s="6"/>
      <c r="I4" s="6"/>
      <c r="J4" s="11" t="s">
        <v>93</v>
      </c>
      <c r="K4" s="11" t="s">
        <v>92</v>
      </c>
      <c r="L4" s="2"/>
    </row>
    <row r="5" spans="1:12" ht="21.75" customHeight="1" x14ac:dyDescent="0.15">
      <c r="A5" s="35"/>
      <c r="B5" s="35"/>
      <c r="C5" s="27" t="s">
        <v>14</v>
      </c>
      <c r="D5" s="26" t="s">
        <v>15</v>
      </c>
      <c r="E5" s="5">
        <v>1</v>
      </c>
      <c r="F5" s="5">
        <v>36</v>
      </c>
      <c r="G5" s="5">
        <v>36</v>
      </c>
      <c r="H5" s="5"/>
      <c r="I5" s="5"/>
      <c r="J5" s="12" t="s">
        <v>36</v>
      </c>
      <c r="K5" s="5">
        <v>1</v>
      </c>
      <c r="L5" s="7"/>
    </row>
    <row r="6" spans="1:12" ht="24" customHeight="1" x14ac:dyDescent="0.15">
      <c r="A6" s="35"/>
      <c r="B6" s="35"/>
      <c r="C6" s="27" t="s">
        <v>16</v>
      </c>
      <c r="D6" s="26" t="s">
        <v>40</v>
      </c>
      <c r="E6" s="5">
        <v>3</v>
      </c>
      <c r="F6" s="5">
        <v>48</v>
      </c>
      <c r="G6" s="5">
        <v>48</v>
      </c>
      <c r="H6" s="5"/>
      <c r="I6" s="16"/>
      <c r="J6" s="5" t="s">
        <v>17</v>
      </c>
      <c r="K6" s="5">
        <v>1</v>
      </c>
      <c r="L6" s="7"/>
    </row>
    <row r="7" spans="1:12" ht="21.75" customHeight="1" x14ac:dyDescent="0.15">
      <c r="A7" s="35"/>
      <c r="B7" s="35"/>
      <c r="C7" s="27" t="s">
        <v>18</v>
      </c>
      <c r="D7" s="26" t="s">
        <v>19</v>
      </c>
      <c r="E7" s="5">
        <v>2</v>
      </c>
      <c r="F7" s="5">
        <v>32</v>
      </c>
      <c r="G7" s="5">
        <v>32</v>
      </c>
      <c r="H7" s="5"/>
      <c r="I7" s="16"/>
      <c r="J7" s="5" t="s">
        <v>17</v>
      </c>
      <c r="K7" s="5">
        <v>2</v>
      </c>
      <c r="L7" s="7"/>
    </row>
    <row r="8" spans="1:12" ht="21.75" customHeight="1" x14ac:dyDescent="0.15">
      <c r="A8" s="35"/>
      <c r="B8" s="35"/>
      <c r="C8" s="27" t="s">
        <v>20</v>
      </c>
      <c r="D8" s="26" t="s">
        <v>21</v>
      </c>
      <c r="E8" s="5">
        <v>3</v>
      </c>
      <c r="F8" s="5">
        <v>48</v>
      </c>
      <c r="G8" s="5">
        <v>48</v>
      </c>
      <c r="H8" s="5"/>
      <c r="I8" s="16"/>
      <c r="J8" s="5" t="s">
        <v>17</v>
      </c>
      <c r="K8" s="5">
        <v>5</v>
      </c>
      <c r="L8" s="7"/>
    </row>
    <row r="9" spans="1:12" ht="34.5" customHeight="1" x14ac:dyDescent="0.15">
      <c r="A9" s="35"/>
      <c r="B9" s="35"/>
      <c r="C9" s="27" t="s">
        <v>22</v>
      </c>
      <c r="D9" s="26" t="s">
        <v>23</v>
      </c>
      <c r="E9" s="5">
        <v>4</v>
      </c>
      <c r="F9" s="5">
        <v>64</v>
      </c>
      <c r="G9" s="5">
        <v>64</v>
      </c>
      <c r="H9" s="5"/>
      <c r="I9" s="16"/>
      <c r="J9" s="5" t="s">
        <v>17</v>
      </c>
      <c r="K9" s="5">
        <v>6</v>
      </c>
      <c r="L9" s="7"/>
    </row>
    <row r="10" spans="1:12" ht="35.25" customHeight="1" x14ac:dyDescent="0.15">
      <c r="A10" s="35"/>
      <c r="B10" s="35"/>
      <c r="C10" s="27" t="s">
        <v>140</v>
      </c>
      <c r="D10" s="26" t="s">
        <v>111</v>
      </c>
      <c r="E10" s="11">
        <v>0.5</v>
      </c>
      <c r="F10" s="11">
        <v>16</v>
      </c>
      <c r="G10" s="11">
        <v>10</v>
      </c>
      <c r="H10" s="11"/>
      <c r="I10" s="11">
        <v>6</v>
      </c>
      <c r="J10" s="11" t="s">
        <v>112</v>
      </c>
      <c r="K10" s="11">
        <v>1</v>
      </c>
      <c r="L10" s="11" t="s">
        <v>113</v>
      </c>
    </row>
    <row r="11" spans="1:12" ht="35.25" customHeight="1" x14ac:dyDescent="0.15">
      <c r="A11" s="35"/>
      <c r="B11" s="35"/>
      <c r="C11" s="27" t="s">
        <v>141</v>
      </c>
      <c r="D11" s="26" t="s">
        <v>114</v>
      </c>
      <c r="E11" s="11">
        <v>0.5</v>
      </c>
      <c r="F11" s="11">
        <v>16</v>
      </c>
      <c r="G11" s="11">
        <v>10</v>
      </c>
      <c r="H11" s="11"/>
      <c r="I11" s="11">
        <v>6</v>
      </c>
      <c r="J11" s="11" t="s">
        <v>112</v>
      </c>
      <c r="K11" s="11">
        <v>6</v>
      </c>
      <c r="L11" s="11" t="s">
        <v>113</v>
      </c>
    </row>
    <row r="12" spans="1:12" ht="30" customHeight="1" x14ac:dyDescent="0.15">
      <c r="A12" s="35"/>
      <c r="B12" s="35"/>
      <c r="C12" s="27" t="s">
        <v>142</v>
      </c>
      <c r="D12" s="26" t="s">
        <v>88</v>
      </c>
      <c r="E12" s="11">
        <v>1</v>
      </c>
      <c r="F12" s="11">
        <v>32</v>
      </c>
      <c r="G12" s="11">
        <v>16</v>
      </c>
      <c r="H12" s="11"/>
      <c r="I12" s="11">
        <v>16</v>
      </c>
      <c r="J12" s="11" t="s">
        <v>50</v>
      </c>
      <c r="K12" s="11" t="s">
        <v>60</v>
      </c>
      <c r="L12" s="15"/>
    </row>
    <row r="13" spans="1:12" ht="21.75" customHeight="1" x14ac:dyDescent="0.15">
      <c r="A13" s="35"/>
      <c r="B13" s="35"/>
      <c r="C13" s="27" t="s">
        <v>143</v>
      </c>
      <c r="D13" s="26" t="s">
        <v>115</v>
      </c>
      <c r="E13" s="11">
        <v>1</v>
      </c>
      <c r="F13" s="11">
        <v>32</v>
      </c>
      <c r="G13" s="11">
        <v>30</v>
      </c>
      <c r="H13" s="11">
        <v>2</v>
      </c>
      <c r="I13" s="15"/>
      <c r="J13" s="15" t="s">
        <v>116</v>
      </c>
      <c r="K13" s="15">
        <v>1</v>
      </c>
      <c r="L13" s="15"/>
    </row>
    <row r="14" spans="1:12" ht="21.75" customHeight="1" x14ac:dyDescent="0.15">
      <c r="A14" s="35"/>
      <c r="B14" s="35"/>
      <c r="C14" s="27" t="s">
        <v>144</v>
      </c>
      <c r="D14" s="26" t="s">
        <v>117</v>
      </c>
      <c r="E14" s="11">
        <v>1</v>
      </c>
      <c r="F14" s="11">
        <v>36</v>
      </c>
      <c r="G14" s="11">
        <v>32</v>
      </c>
      <c r="H14" s="11">
        <v>4</v>
      </c>
      <c r="I14" s="15"/>
      <c r="J14" s="15" t="s">
        <v>116</v>
      </c>
      <c r="K14" s="15">
        <v>2</v>
      </c>
      <c r="L14" s="15"/>
    </row>
    <row r="15" spans="1:12" ht="21.75" customHeight="1" x14ac:dyDescent="0.15">
      <c r="A15" s="35"/>
      <c r="B15" s="35"/>
      <c r="C15" s="27" t="s">
        <v>145</v>
      </c>
      <c r="D15" s="26" t="s">
        <v>118</v>
      </c>
      <c r="E15" s="11">
        <v>1</v>
      </c>
      <c r="F15" s="11">
        <v>34</v>
      </c>
      <c r="G15" s="11">
        <v>32</v>
      </c>
      <c r="H15" s="11">
        <v>2</v>
      </c>
      <c r="I15" s="15"/>
      <c r="J15" s="15" t="s">
        <v>116</v>
      </c>
      <c r="K15" s="15">
        <v>3</v>
      </c>
      <c r="L15" s="15"/>
    </row>
    <row r="16" spans="1:12" ht="21.75" customHeight="1" x14ac:dyDescent="0.15">
      <c r="A16" s="35"/>
      <c r="B16" s="35"/>
      <c r="C16" s="27" t="s">
        <v>146</v>
      </c>
      <c r="D16" s="26" t="s">
        <v>119</v>
      </c>
      <c r="E16" s="11">
        <v>1</v>
      </c>
      <c r="F16" s="11">
        <v>34</v>
      </c>
      <c r="G16" s="11">
        <v>32</v>
      </c>
      <c r="H16" s="11">
        <v>2</v>
      </c>
      <c r="I16" s="15"/>
      <c r="J16" s="15" t="s">
        <v>116</v>
      </c>
      <c r="K16" s="15">
        <v>4</v>
      </c>
      <c r="L16" s="15"/>
    </row>
    <row r="17" spans="1:13" ht="21.75" customHeight="1" x14ac:dyDescent="0.15">
      <c r="A17" s="35"/>
      <c r="B17" s="35"/>
      <c r="C17" s="27" t="s">
        <v>147</v>
      </c>
      <c r="D17" s="26" t="s">
        <v>120</v>
      </c>
      <c r="E17" s="11">
        <v>2</v>
      </c>
      <c r="F17" s="11">
        <v>32</v>
      </c>
      <c r="G17" s="11">
        <v>24</v>
      </c>
      <c r="H17" s="11">
        <v>8</v>
      </c>
      <c r="I17" s="11"/>
      <c r="J17" s="11" t="s">
        <v>121</v>
      </c>
      <c r="K17" s="11">
        <v>1</v>
      </c>
      <c r="L17" s="17" t="s">
        <v>128</v>
      </c>
    </row>
    <row r="18" spans="1:13" ht="33" customHeight="1" x14ac:dyDescent="0.15">
      <c r="A18" s="35"/>
      <c r="B18" s="35"/>
      <c r="C18" s="27" t="s">
        <v>148</v>
      </c>
      <c r="D18" s="26" t="s">
        <v>94</v>
      </c>
      <c r="E18" s="11">
        <v>3</v>
      </c>
      <c r="F18" s="11">
        <v>64</v>
      </c>
      <c r="G18" s="11">
        <v>48</v>
      </c>
      <c r="H18" s="11">
        <v>16</v>
      </c>
      <c r="I18" s="11"/>
      <c r="J18" s="11" t="s">
        <v>59</v>
      </c>
      <c r="K18" s="11">
        <v>2</v>
      </c>
      <c r="L18" s="15"/>
      <c r="M18" s="8"/>
    </row>
    <row r="19" spans="1:13" ht="24" customHeight="1" x14ac:dyDescent="0.15">
      <c r="A19" s="35"/>
      <c r="B19" s="35"/>
      <c r="C19" s="27" t="s">
        <v>24</v>
      </c>
      <c r="D19" s="26" t="s">
        <v>25</v>
      </c>
      <c r="E19" s="11">
        <v>1</v>
      </c>
      <c r="F19" s="11">
        <v>16</v>
      </c>
      <c r="G19" s="11">
        <v>16</v>
      </c>
      <c r="H19" s="11"/>
      <c r="I19" s="11"/>
      <c r="J19" s="18" t="s">
        <v>95</v>
      </c>
      <c r="K19" s="11" t="s">
        <v>61</v>
      </c>
      <c r="L19" s="15"/>
    </row>
    <row r="20" spans="1:13" ht="23.25" customHeight="1" x14ac:dyDescent="0.15">
      <c r="A20" s="35"/>
      <c r="B20" s="35"/>
      <c r="C20" s="27" t="s">
        <v>149</v>
      </c>
      <c r="D20" s="26" t="s">
        <v>62</v>
      </c>
      <c r="E20" s="11">
        <v>1</v>
      </c>
      <c r="F20" s="11">
        <v>16</v>
      </c>
      <c r="G20" s="11">
        <v>16</v>
      </c>
      <c r="H20" s="11"/>
      <c r="I20" s="11"/>
      <c r="J20" s="18" t="s">
        <v>122</v>
      </c>
      <c r="K20" s="11">
        <v>2</v>
      </c>
      <c r="L20" s="15"/>
    </row>
    <row r="21" spans="1:13" ht="21.75" customHeight="1" x14ac:dyDescent="0.15">
      <c r="A21" s="35"/>
      <c r="B21" s="35"/>
      <c r="C21" s="27" t="s">
        <v>150</v>
      </c>
      <c r="D21" s="26" t="s">
        <v>123</v>
      </c>
      <c r="E21" s="15">
        <v>3</v>
      </c>
      <c r="F21" s="15">
        <v>48</v>
      </c>
      <c r="G21" s="15">
        <v>48</v>
      </c>
      <c r="H21" s="15"/>
      <c r="I21" s="15"/>
      <c r="J21" s="15" t="s">
        <v>124</v>
      </c>
      <c r="K21" s="15">
        <v>1</v>
      </c>
      <c r="L21" s="15"/>
    </row>
    <row r="22" spans="1:13" ht="21.75" customHeight="1" x14ac:dyDescent="0.15">
      <c r="A22" s="35"/>
      <c r="B22" s="35"/>
      <c r="C22" s="27" t="s">
        <v>151</v>
      </c>
      <c r="D22" s="26" t="s">
        <v>125</v>
      </c>
      <c r="E22" s="15">
        <v>3</v>
      </c>
      <c r="F22" s="15">
        <v>48</v>
      </c>
      <c r="G22" s="15">
        <v>48</v>
      </c>
      <c r="H22" s="15"/>
      <c r="I22" s="15"/>
      <c r="J22" s="15" t="s">
        <v>124</v>
      </c>
      <c r="K22" s="15">
        <v>2</v>
      </c>
      <c r="L22" s="15"/>
    </row>
    <row r="23" spans="1:13" ht="21.75" customHeight="1" x14ac:dyDescent="0.15">
      <c r="A23" s="35"/>
      <c r="B23" s="35"/>
      <c r="C23" s="27" t="s">
        <v>152</v>
      </c>
      <c r="D23" s="26" t="s">
        <v>126</v>
      </c>
      <c r="E23" s="15">
        <v>2</v>
      </c>
      <c r="F23" s="15">
        <v>32</v>
      </c>
      <c r="G23" s="15">
        <v>32</v>
      </c>
      <c r="H23" s="15"/>
      <c r="I23" s="15"/>
      <c r="J23" s="15" t="s">
        <v>124</v>
      </c>
      <c r="K23" s="15">
        <v>3</v>
      </c>
      <c r="L23" s="15"/>
    </row>
    <row r="24" spans="1:13" ht="21.75" customHeight="1" x14ac:dyDescent="0.15">
      <c r="A24" s="35"/>
      <c r="B24" s="35"/>
      <c r="C24" s="27" t="s">
        <v>153</v>
      </c>
      <c r="D24" s="26" t="s">
        <v>127</v>
      </c>
      <c r="E24" s="15">
        <v>1</v>
      </c>
      <c r="F24" s="15">
        <v>16</v>
      </c>
      <c r="G24" s="15">
        <v>16</v>
      </c>
      <c r="H24" s="15"/>
      <c r="I24" s="15"/>
      <c r="J24" s="15" t="s">
        <v>124</v>
      </c>
      <c r="K24" s="15">
        <v>4</v>
      </c>
      <c r="L24" s="19" t="s">
        <v>128</v>
      </c>
    </row>
    <row r="25" spans="1:13" ht="21.75" customHeight="1" x14ac:dyDescent="0.15">
      <c r="A25" s="35"/>
      <c r="B25" s="35"/>
      <c r="C25" s="27" t="s">
        <v>41</v>
      </c>
      <c r="D25" s="26" t="s">
        <v>96</v>
      </c>
      <c r="E25" s="11">
        <v>6</v>
      </c>
      <c r="F25" s="11">
        <v>96</v>
      </c>
      <c r="G25" s="11">
        <v>96</v>
      </c>
      <c r="H25" s="11"/>
      <c r="I25" s="11"/>
      <c r="J25" s="11" t="s">
        <v>26</v>
      </c>
      <c r="K25" s="11">
        <v>1</v>
      </c>
      <c r="L25" s="19"/>
    </row>
    <row r="26" spans="1:13" ht="21.75" customHeight="1" x14ac:dyDescent="0.15">
      <c r="A26" s="35"/>
      <c r="B26" s="35"/>
      <c r="C26" s="27" t="s">
        <v>27</v>
      </c>
      <c r="D26" s="26" t="s">
        <v>97</v>
      </c>
      <c r="E26" s="11">
        <v>6</v>
      </c>
      <c r="F26" s="11">
        <v>96</v>
      </c>
      <c r="G26" s="11">
        <v>96</v>
      </c>
      <c r="H26" s="11"/>
      <c r="I26" s="11"/>
      <c r="J26" s="11" t="s">
        <v>26</v>
      </c>
      <c r="K26" s="11">
        <v>2</v>
      </c>
      <c r="L26" s="19"/>
    </row>
    <row r="27" spans="1:13" ht="21.75" customHeight="1" x14ac:dyDescent="0.15">
      <c r="A27" s="35"/>
      <c r="B27" s="35"/>
      <c r="C27" s="27" t="s">
        <v>28</v>
      </c>
      <c r="D27" s="26" t="s">
        <v>29</v>
      </c>
      <c r="E27" s="11">
        <v>3</v>
      </c>
      <c r="F27" s="11">
        <v>48</v>
      </c>
      <c r="G27" s="11">
        <v>48</v>
      </c>
      <c r="H27" s="11"/>
      <c r="I27" s="11"/>
      <c r="J27" s="11" t="s">
        <v>26</v>
      </c>
      <c r="K27" s="11" t="s">
        <v>63</v>
      </c>
      <c r="L27" s="15"/>
    </row>
    <row r="28" spans="1:13" ht="21.75" customHeight="1" x14ac:dyDescent="0.15">
      <c r="A28" s="35"/>
      <c r="B28" s="35"/>
      <c r="C28" s="27" t="s">
        <v>30</v>
      </c>
      <c r="D28" s="26" t="s">
        <v>31</v>
      </c>
      <c r="E28" s="11">
        <v>3</v>
      </c>
      <c r="F28" s="11">
        <v>48</v>
      </c>
      <c r="G28" s="11">
        <v>48</v>
      </c>
      <c r="H28" s="11"/>
      <c r="I28" s="11"/>
      <c r="J28" s="11" t="s">
        <v>26</v>
      </c>
      <c r="K28" s="11" t="s">
        <v>64</v>
      </c>
      <c r="L28" s="15"/>
    </row>
    <row r="29" spans="1:13" ht="21.75" customHeight="1" x14ac:dyDescent="0.15">
      <c r="A29" s="35"/>
      <c r="B29" s="35"/>
      <c r="C29" s="27" t="s">
        <v>154</v>
      </c>
      <c r="D29" s="26" t="s">
        <v>37</v>
      </c>
      <c r="E29" s="11">
        <v>3</v>
      </c>
      <c r="F29" s="11">
        <v>48</v>
      </c>
      <c r="G29" s="11">
        <v>48</v>
      </c>
      <c r="H29" s="11"/>
      <c r="I29" s="11"/>
      <c r="J29" s="11" t="s">
        <v>43</v>
      </c>
      <c r="K29" s="11">
        <v>2</v>
      </c>
      <c r="L29" s="15"/>
    </row>
    <row r="30" spans="1:13" ht="21.75" customHeight="1" x14ac:dyDescent="0.15">
      <c r="A30" s="35"/>
      <c r="B30" s="35"/>
      <c r="C30" s="27" t="s">
        <v>155</v>
      </c>
      <c r="D30" s="26" t="s">
        <v>38</v>
      </c>
      <c r="E30" s="11">
        <v>3</v>
      </c>
      <c r="F30" s="11">
        <v>48</v>
      </c>
      <c r="G30" s="11">
        <v>48</v>
      </c>
      <c r="H30" s="11"/>
      <c r="I30" s="11"/>
      <c r="J30" s="11" t="s">
        <v>43</v>
      </c>
      <c r="K30" s="11">
        <v>3</v>
      </c>
      <c r="L30" s="15"/>
    </row>
    <row r="31" spans="1:13" ht="21.75" customHeight="1" x14ac:dyDescent="0.15">
      <c r="A31" s="35"/>
      <c r="B31" s="35"/>
      <c r="C31" s="27" t="s">
        <v>156</v>
      </c>
      <c r="D31" s="26" t="s">
        <v>136</v>
      </c>
      <c r="E31" s="15">
        <v>1</v>
      </c>
      <c r="F31" s="15">
        <v>30</v>
      </c>
      <c r="G31" s="15"/>
      <c r="H31" s="15">
        <v>30</v>
      </c>
      <c r="I31" s="15"/>
      <c r="J31" s="15" t="s">
        <v>129</v>
      </c>
      <c r="K31" s="20" t="s">
        <v>130</v>
      </c>
      <c r="L31" s="15"/>
    </row>
    <row r="32" spans="1:13" ht="25.5" customHeight="1" x14ac:dyDescent="0.15">
      <c r="A32" s="36" t="s">
        <v>56</v>
      </c>
      <c r="B32" s="37"/>
      <c r="C32" s="37"/>
      <c r="D32" s="38"/>
      <c r="E32" s="13">
        <f>SUM(E4:E31)</f>
        <v>62</v>
      </c>
      <c r="F32" s="13">
        <f>SUM(F4:F31)</f>
        <v>1178</v>
      </c>
      <c r="G32" s="13">
        <f>SUM(G4:G31)</f>
        <v>1086</v>
      </c>
      <c r="H32" s="13">
        <f>SUM(H4:H31)</f>
        <v>64</v>
      </c>
      <c r="I32" s="13">
        <f>SUM(I4:I31)</f>
        <v>28</v>
      </c>
      <c r="J32" s="3"/>
      <c r="K32" s="3"/>
      <c r="L32" s="4"/>
    </row>
    <row r="33" spans="1:12" ht="33.75" x14ac:dyDescent="0.15">
      <c r="A33" s="41" t="s">
        <v>57</v>
      </c>
      <c r="B33" s="41" t="s">
        <v>58</v>
      </c>
      <c r="C33" s="18" t="s">
        <v>46</v>
      </c>
      <c r="D33" s="23" t="s">
        <v>134</v>
      </c>
      <c r="E33" s="18">
        <v>6</v>
      </c>
      <c r="F33" s="18"/>
      <c r="G33" s="18"/>
      <c r="H33" s="18"/>
      <c r="I33" s="18"/>
      <c r="J33" s="18"/>
      <c r="K33" s="18" t="s">
        <v>48</v>
      </c>
      <c r="L33" s="9" t="s">
        <v>44</v>
      </c>
    </row>
    <row r="34" spans="1:12" ht="36" x14ac:dyDescent="0.15">
      <c r="A34" s="42"/>
      <c r="B34" s="42"/>
      <c r="C34" s="18" t="s">
        <v>47</v>
      </c>
      <c r="D34" s="23" t="s">
        <v>49</v>
      </c>
      <c r="E34" s="18">
        <v>3</v>
      </c>
      <c r="F34" s="18"/>
      <c r="G34" s="18"/>
      <c r="H34" s="18"/>
      <c r="I34" s="18"/>
      <c r="J34" s="18"/>
      <c r="K34" s="18" t="s">
        <v>48</v>
      </c>
      <c r="L34" s="14" t="s">
        <v>98</v>
      </c>
    </row>
    <row r="35" spans="1:12" ht="25.5" customHeight="1" x14ac:dyDescent="0.15">
      <c r="A35" s="36" t="s">
        <v>56</v>
      </c>
      <c r="B35" s="37"/>
      <c r="C35" s="37"/>
      <c r="D35" s="38"/>
      <c r="E35" s="3">
        <v>9</v>
      </c>
      <c r="F35" s="3"/>
      <c r="G35" s="3"/>
      <c r="H35" s="3"/>
      <c r="I35" s="3"/>
      <c r="J35" s="3"/>
      <c r="K35" s="3"/>
      <c r="L35" s="10"/>
    </row>
    <row r="36" spans="1:12" ht="29.25" customHeight="1" x14ac:dyDescent="0.15">
      <c r="A36" s="39" t="s">
        <v>42</v>
      </c>
      <c r="B36" s="32" t="s">
        <v>99</v>
      </c>
      <c r="C36" s="27" t="s">
        <v>221</v>
      </c>
      <c r="D36" s="26" t="s">
        <v>208</v>
      </c>
      <c r="E36" s="18">
        <v>3</v>
      </c>
      <c r="F36" s="18">
        <v>48</v>
      </c>
      <c r="G36" s="18">
        <v>48</v>
      </c>
      <c r="H36" s="18"/>
      <c r="I36" s="18"/>
      <c r="J36" s="18" t="s">
        <v>65</v>
      </c>
      <c r="K36" s="18">
        <v>1</v>
      </c>
      <c r="L36" s="18"/>
    </row>
    <row r="37" spans="1:12" ht="29.25" customHeight="1" x14ac:dyDescent="0.15">
      <c r="A37" s="40"/>
      <c r="B37" s="33"/>
      <c r="C37" s="27" t="s">
        <v>222</v>
      </c>
      <c r="D37" s="26" t="s">
        <v>209</v>
      </c>
      <c r="E37" s="18">
        <v>2</v>
      </c>
      <c r="F37" s="18">
        <v>32</v>
      </c>
      <c r="G37" s="18">
        <v>32</v>
      </c>
      <c r="H37" s="18"/>
      <c r="I37" s="18"/>
      <c r="J37" s="18" t="s">
        <v>65</v>
      </c>
      <c r="K37" s="18">
        <v>2</v>
      </c>
      <c r="L37" s="18"/>
    </row>
    <row r="38" spans="1:12" ht="29.25" customHeight="1" x14ac:dyDescent="0.15">
      <c r="A38" s="40"/>
      <c r="B38" s="33"/>
      <c r="C38" s="27" t="s">
        <v>223</v>
      </c>
      <c r="D38" s="26" t="s">
        <v>203</v>
      </c>
      <c r="E38" s="18">
        <v>3</v>
      </c>
      <c r="F38" s="18">
        <v>48</v>
      </c>
      <c r="G38" s="18">
        <v>48</v>
      </c>
      <c r="H38" s="18"/>
      <c r="I38" s="18"/>
      <c r="J38" s="18" t="s">
        <v>65</v>
      </c>
      <c r="K38" s="18">
        <v>3</v>
      </c>
      <c r="L38" s="18"/>
    </row>
    <row r="39" spans="1:12" ht="29.25" customHeight="1" x14ac:dyDescent="0.15">
      <c r="A39" s="40"/>
      <c r="B39" s="33"/>
      <c r="C39" s="27" t="s">
        <v>224</v>
      </c>
      <c r="D39" s="26" t="s">
        <v>217</v>
      </c>
      <c r="E39" s="18">
        <v>3</v>
      </c>
      <c r="F39" s="18">
        <v>48</v>
      </c>
      <c r="G39" s="18">
        <v>48</v>
      </c>
      <c r="H39" s="18"/>
      <c r="I39" s="18"/>
      <c r="J39" s="18" t="s">
        <v>65</v>
      </c>
      <c r="K39" s="18">
        <v>3</v>
      </c>
      <c r="L39" s="18"/>
    </row>
    <row r="40" spans="1:12" ht="29.25" customHeight="1" x14ac:dyDescent="0.15">
      <c r="A40" s="40"/>
      <c r="B40" s="33"/>
      <c r="C40" s="27" t="s">
        <v>225</v>
      </c>
      <c r="D40" s="26" t="s">
        <v>218</v>
      </c>
      <c r="E40" s="18">
        <v>2</v>
      </c>
      <c r="F40" s="18">
        <v>32</v>
      </c>
      <c r="G40" s="18">
        <v>32</v>
      </c>
      <c r="H40" s="18"/>
      <c r="I40" s="18"/>
      <c r="J40" s="18" t="s">
        <v>65</v>
      </c>
      <c r="K40" s="18">
        <v>4</v>
      </c>
      <c r="L40" s="18"/>
    </row>
    <row r="41" spans="1:12" ht="29.25" customHeight="1" x14ac:dyDescent="0.15">
      <c r="A41" s="40"/>
      <c r="B41" s="33"/>
      <c r="C41" s="27" t="s">
        <v>226</v>
      </c>
      <c r="D41" s="26" t="s">
        <v>210</v>
      </c>
      <c r="E41" s="18">
        <v>3</v>
      </c>
      <c r="F41" s="18">
        <v>48</v>
      </c>
      <c r="G41" s="18">
        <v>48</v>
      </c>
      <c r="H41" s="18"/>
      <c r="I41" s="18"/>
      <c r="J41" s="18" t="s">
        <v>65</v>
      </c>
      <c r="K41" s="18">
        <v>3</v>
      </c>
      <c r="L41" s="18"/>
    </row>
    <row r="42" spans="1:12" ht="29.25" customHeight="1" x14ac:dyDescent="0.15">
      <c r="A42" s="40"/>
      <c r="B42" s="33"/>
      <c r="C42" s="27" t="s">
        <v>227</v>
      </c>
      <c r="D42" s="26" t="s">
        <v>211</v>
      </c>
      <c r="E42" s="18">
        <v>2</v>
      </c>
      <c r="F42" s="18">
        <v>32</v>
      </c>
      <c r="G42" s="18">
        <v>32</v>
      </c>
      <c r="H42" s="18"/>
      <c r="I42" s="18"/>
      <c r="J42" s="18" t="s">
        <v>65</v>
      </c>
      <c r="K42" s="18">
        <v>4</v>
      </c>
      <c r="L42" s="18" t="s">
        <v>100</v>
      </c>
    </row>
    <row r="43" spans="1:12" ht="26.25" customHeight="1" x14ac:dyDescent="0.15">
      <c r="A43" s="36" t="s">
        <v>56</v>
      </c>
      <c r="B43" s="44"/>
      <c r="C43" s="44"/>
      <c r="D43" s="45"/>
      <c r="E43" s="3">
        <f>SUM(E36:E42)</f>
        <v>18</v>
      </c>
      <c r="F43" s="3">
        <f>SUM(F36:F42)</f>
        <v>288</v>
      </c>
      <c r="G43" s="3">
        <f>SUM(G36:G42)</f>
        <v>288</v>
      </c>
      <c r="H43" s="3"/>
      <c r="I43" s="3"/>
      <c r="J43" s="3"/>
      <c r="K43" s="3"/>
      <c r="L43" s="3"/>
    </row>
    <row r="44" spans="1:12" ht="27" customHeight="1" x14ac:dyDescent="0.15">
      <c r="A44" s="34" t="s">
        <v>52</v>
      </c>
      <c r="B44" s="32" t="s">
        <v>110</v>
      </c>
      <c r="C44" s="27" t="s">
        <v>228</v>
      </c>
      <c r="D44" s="26" t="s">
        <v>212</v>
      </c>
      <c r="E44" s="18">
        <v>1.5</v>
      </c>
      <c r="F44" s="18">
        <v>48</v>
      </c>
      <c r="G44" s="18"/>
      <c r="H44" s="18">
        <v>48</v>
      </c>
      <c r="I44" s="18"/>
      <c r="J44" s="18" t="s">
        <v>74</v>
      </c>
      <c r="K44" s="18">
        <v>2</v>
      </c>
      <c r="L44" s="18"/>
    </row>
    <row r="45" spans="1:12" ht="27" customHeight="1" x14ac:dyDescent="0.15">
      <c r="A45" s="33"/>
      <c r="B45" s="33"/>
      <c r="C45" s="27" t="s">
        <v>229</v>
      </c>
      <c r="D45" s="26" t="s">
        <v>204</v>
      </c>
      <c r="E45" s="18">
        <v>1.5</v>
      </c>
      <c r="F45" s="18">
        <v>48</v>
      </c>
      <c r="G45" s="18"/>
      <c r="H45" s="18">
        <v>48</v>
      </c>
      <c r="I45" s="18"/>
      <c r="J45" s="18" t="s">
        <v>65</v>
      </c>
      <c r="K45" s="18">
        <v>4</v>
      </c>
      <c r="L45" s="2"/>
    </row>
    <row r="46" spans="1:12" ht="27" customHeight="1" x14ac:dyDescent="0.15">
      <c r="A46" s="33"/>
      <c r="B46" s="33"/>
      <c r="C46" s="27" t="s">
        <v>230</v>
      </c>
      <c r="D46" s="26" t="s">
        <v>219</v>
      </c>
      <c r="E46" s="18">
        <v>1.5</v>
      </c>
      <c r="F46" s="18">
        <v>48</v>
      </c>
      <c r="G46" s="18"/>
      <c r="H46" s="18">
        <v>48</v>
      </c>
      <c r="I46" s="18"/>
      <c r="J46" s="18" t="s">
        <v>65</v>
      </c>
      <c r="K46" s="18">
        <v>3</v>
      </c>
      <c r="L46" s="2"/>
    </row>
    <row r="47" spans="1:12" ht="27" customHeight="1" x14ac:dyDescent="0.15">
      <c r="A47" s="33"/>
      <c r="B47" s="33"/>
      <c r="C47" s="27" t="s">
        <v>231</v>
      </c>
      <c r="D47" s="26" t="s">
        <v>220</v>
      </c>
      <c r="E47" s="18">
        <v>1.5</v>
      </c>
      <c r="F47" s="18">
        <v>48</v>
      </c>
      <c r="G47" s="18"/>
      <c r="H47" s="18">
        <v>48</v>
      </c>
      <c r="I47" s="18"/>
      <c r="J47" s="18" t="s">
        <v>65</v>
      </c>
      <c r="K47" s="18">
        <v>4</v>
      </c>
      <c r="L47" s="2"/>
    </row>
    <row r="48" spans="1:12" ht="27" customHeight="1" x14ac:dyDescent="0.15">
      <c r="A48" s="33"/>
      <c r="B48" s="33"/>
      <c r="C48" s="27" t="s">
        <v>232</v>
      </c>
      <c r="D48" s="26" t="s">
        <v>213</v>
      </c>
      <c r="E48" s="18">
        <v>1</v>
      </c>
      <c r="F48" s="18">
        <v>32</v>
      </c>
      <c r="G48" s="18"/>
      <c r="H48" s="18">
        <v>32</v>
      </c>
      <c r="I48" s="18"/>
      <c r="J48" s="18" t="s">
        <v>65</v>
      </c>
      <c r="K48" s="18">
        <v>3</v>
      </c>
      <c r="L48" s="2"/>
    </row>
    <row r="49" spans="1:12" ht="27" customHeight="1" x14ac:dyDescent="0.15">
      <c r="A49" s="33"/>
      <c r="B49" s="33"/>
      <c r="C49" s="27" t="s">
        <v>233</v>
      </c>
      <c r="D49" s="26" t="s">
        <v>214</v>
      </c>
      <c r="E49" s="18">
        <v>1</v>
      </c>
      <c r="F49" s="18">
        <v>32</v>
      </c>
      <c r="G49" s="18"/>
      <c r="H49" s="18">
        <v>32</v>
      </c>
      <c r="I49" s="18"/>
      <c r="J49" s="18" t="s">
        <v>65</v>
      </c>
      <c r="K49" s="18">
        <v>4</v>
      </c>
      <c r="L49" s="2"/>
    </row>
    <row r="50" spans="1:12" ht="27" customHeight="1" x14ac:dyDescent="0.15">
      <c r="A50" s="33"/>
      <c r="B50" s="33"/>
      <c r="C50" s="27" t="s">
        <v>234</v>
      </c>
      <c r="D50" s="26" t="s">
        <v>215</v>
      </c>
      <c r="E50" s="18">
        <v>3</v>
      </c>
      <c r="F50" s="18">
        <v>48</v>
      </c>
      <c r="G50" s="18">
        <v>48</v>
      </c>
      <c r="H50" s="18"/>
      <c r="I50" s="18"/>
      <c r="J50" s="18" t="s">
        <v>67</v>
      </c>
      <c r="K50" s="18">
        <v>4</v>
      </c>
      <c r="L50" s="2"/>
    </row>
    <row r="51" spans="1:12" ht="27" customHeight="1" x14ac:dyDescent="0.15">
      <c r="A51" s="33"/>
      <c r="B51" s="33"/>
      <c r="C51" s="27" t="s">
        <v>235</v>
      </c>
      <c r="D51" s="26" t="s">
        <v>216</v>
      </c>
      <c r="E51" s="18">
        <v>1.5</v>
      </c>
      <c r="F51" s="18">
        <v>48</v>
      </c>
      <c r="G51" s="18"/>
      <c r="H51" s="18">
        <v>48</v>
      </c>
      <c r="I51" s="18"/>
      <c r="J51" s="18" t="s">
        <v>67</v>
      </c>
      <c r="K51" s="18">
        <v>5</v>
      </c>
      <c r="L51" s="2"/>
    </row>
    <row r="52" spans="1:12" ht="27" customHeight="1" x14ac:dyDescent="0.15">
      <c r="A52" s="33"/>
      <c r="B52" s="33"/>
      <c r="C52" s="27" t="s">
        <v>163</v>
      </c>
      <c r="D52" s="26" t="s">
        <v>157</v>
      </c>
      <c r="E52" s="18">
        <v>3</v>
      </c>
      <c r="F52" s="18">
        <v>48</v>
      </c>
      <c r="G52" s="18">
        <v>48</v>
      </c>
      <c r="H52" s="18"/>
      <c r="I52" s="18"/>
      <c r="J52" s="18" t="s">
        <v>67</v>
      </c>
      <c r="K52" s="18">
        <v>5</v>
      </c>
      <c r="L52" s="2"/>
    </row>
    <row r="53" spans="1:12" ht="27" customHeight="1" x14ac:dyDescent="0.15">
      <c r="A53" s="33"/>
      <c r="B53" s="33"/>
      <c r="C53" s="27" t="s">
        <v>164</v>
      </c>
      <c r="D53" s="26" t="s">
        <v>158</v>
      </c>
      <c r="E53" s="18">
        <v>2</v>
      </c>
      <c r="F53" s="18">
        <v>32</v>
      </c>
      <c r="G53" s="18">
        <v>32</v>
      </c>
      <c r="H53" s="18"/>
      <c r="I53" s="18"/>
      <c r="J53" s="18" t="s">
        <v>67</v>
      </c>
      <c r="K53" s="18">
        <v>6</v>
      </c>
      <c r="L53" s="2"/>
    </row>
    <row r="54" spans="1:12" ht="27" customHeight="1" x14ac:dyDescent="0.15">
      <c r="A54" s="33"/>
      <c r="B54" s="33"/>
      <c r="C54" s="27" t="s">
        <v>165</v>
      </c>
      <c r="D54" s="26" t="s">
        <v>159</v>
      </c>
      <c r="E54" s="18">
        <v>1</v>
      </c>
      <c r="F54" s="18">
        <v>32</v>
      </c>
      <c r="G54" s="18"/>
      <c r="H54" s="18">
        <v>32</v>
      </c>
      <c r="I54" s="18"/>
      <c r="J54" s="18" t="s">
        <v>67</v>
      </c>
      <c r="K54" s="18">
        <v>6</v>
      </c>
      <c r="L54" s="18"/>
    </row>
    <row r="55" spans="1:12" ht="27" customHeight="1" x14ac:dyDescent="0.15">
      <c r="A55" s="33"/>
      <c r="B55" s="33"/>
      <c r="C55" s="27" t="s">
        <v>166</v>
      </c>
      <c r="D55" s="26" t="s">
        <v>160</v>
      </c>
      <c r="E55" s="18">
        <v>3</v>
      </c>
      <c r="F55" s="18">
        <v>48</v>
      </c>
      <c r="G55" s="18">
        <v>48</v>
      </c>
      <c r="H55" s="18"/>
      <c r="I55" s="18"/>
      <c r="J55" s="18" t="s">
        <v>67</v>
      </c>
      <c r="K55" s="18">
        <v>5</v>
      </c>
      <c r="L55" s="2"/>
    </row>
    <row r="56" spans="1:12" ht="27" customHeight="1" x14ac:dyDescent="0.15">
      <c r="A56" s="33"/>
      <c r="B56" s="33"/>
      <c r="C56" s="27" t="s">
        <v>167</v>
      </c>
      <c r="D56" s="26" t="s">
        <v>161</v>
      </c>
      <c r="E56" s="18">
        <v>3</v>
      </c>
      <c r="F56" s="18">
        <v>48</v>
      </c>
      <c r="G56" s="18">
        <v>48</v>
      </c>
      <c r="H56" s="18"/>
      <c r="I56" s="18"/>
      <c r="J56" s="18" t="s">
        <v>66</v>
      </c>
      <c r="K56" s="18">
        <v>5</v>
      </c>
      <c r="L56" s="2"/>
    </row>
    <row r="57" spans="1:12" ht="27" customHeight="1" x14ac:dyDescent="0.15">
      <c r="A57" s="33"/>
      <c r="B57" s="33"/>
      <c r="C57" s="27" t="s">
        <v>168</v>
      </c>
      <c r="D57" s="26" t="s">
        <v>162</v>
      </c>
      <c r="E57" s="18">
        <v>3</v>
      </c>
      <c r="F57" s="18">
        <v>48</v>
      </c>
      <c r="G57" s="18">
        <v>48</v>
      </c>
      <c r="H57" s="18"/>
      <c r="I57" s="18"/>
      <c r="J57" s="18" t="s">
        <v>67</v>
      </c>
      <c r="K57" s="18">
        <v>6</v>
      </c>
      <c r="L57" s="2"/>
    </row>
    <row r="58" spans="1:12" ht="27" customHeight="1" x14ac:dyDescent="0.15">
      <c r="A58" s="33"/>
      <c r="B58" s="33"/>
      <c r="C58" s="27" t="s">
        <v>169</v>
      </c>
      <c r="D58" s="26" t="s">
        <v>71</v>
      </c>
      <c r="E58" s="18">
        <v>1.5</v>
      </c>
      <c r="F58" s="18">
        <v>48</v>
      </c>
      <c r="G58" s="18"/>
      <c r="H58" s="18">
        <v>48</v>
      </c>
      <c r="I58" s="18"/>
      <c r="J58" s="18" t="s">
        <v>67</v>
      </c>
      <c r="K58" s="18">
        <v>5</v>
      </c>
      <c r="L58" s="18"/>
    </row>
    <row r="59" spans="1:12" ht="27" customHeight="1" x14ac:dyDescent="0.15">
      <c r="A59" s="33"/>
      <c r="B59" s="33"/>
      <c r="C59" s="27" t="s">
        <v>170</v>
      </c>
      <c r="D59" s="26" t="s">
        <v>72</v>
      </c>
      <c r="E59" s="18">
        <v>1.5</v>
      </c>
      <c r="F59" s="18">
        <v>48</v>
      </c>
      <c r="G59" s="18"/>
      <c r="H59" s="18">
        <v>48</v>
      </c>
      <c r="I59" s="18"/>
      <c r="J59" s="18" t="s">
        <v>67</v>
      </c>
      <c r="K59" s="18">
        <v>6</v>
      </c>
      <c r="L59" s="18"/>
    </row>
    <row r="60" spans="1:12" ht="24.75" customHeight="1" x14ac:dyDescent="0.15">
      <c r="A60" s="36" t="s">
        <v>55</v>
      </c>
      <c r="B60" s="44"/>
      <c r="C60" s="44"/>
      <c r="D60" s="45"/>
      <c r="E60" s="28">
        <f>SUM(E44:E59)</f>
        <v>30.5</v>
      </c>
      <c r="F60" s="3">
        <f>SUM(F44:F59)</f>
        <v>704</v>
      </c>
      <c r="G60" s="3">
        <f>SUM(G44:G59)</f>
        <v>272</v>
      </c>
      <c r="H60" s="3">
        <f>SUM(H44:H59)</f>
        <v>432</v>
      </c>
      <c r="I60" s="3"/>
      <c r="J60" s="3"/>
      <c r="K60" s="3"/>
      <c r="L60" s="3"/>
    </row>
    <row r="61" spans="1:12" ht="29.25" customHeight="1" x14ac:dyDescent="0.15">
      <c r="A61" s="30" t="s">
        <v>53</v>
      </c>
      <c r="B61" s="32" t="s">
        <v>131</v>
      </c>
      <c r="C61" s="27" t="s">
        <v>182</v>
      </c>
      <c r="D61" s="26" t="s">
        <v>171</v>
      </c>
      <c r="E61" s="18">
        <v>2</v>
      </c>
      <c r="F61" s="18">
        <v>32</v>
      </c>
      <c r="G61" s="18">
        <v>32</v>
      </c>
      <c r="H61" s="18"/>
      <c r="I61" s="18"/>
      <c r="J61" s="18" t="s">
        <v>66</v>
      </c>
      <c r="K61" s="18">
        <v>3</v>
      </c>
      <c r="L61" s="2" t="s">
        <v>73</v>
      </c>
    </row>
    <row r="62" spans="1:12" ht="29.25" customHeight="1" x14ac:dyDescent="0.15">
      <c r="A62" s="31"/>
      <c r="B62" s="33"/>
      <c r="C62" s="27" t="s">
        <v>183</v>
      </c>
      <c r="D62" s="26" t="s">
        <v>172</v>
      </c>
      <c r="E62" s="18">
        <v>2</v>
      </c>
      <c r="F62" s="18">
        <v>32</v>
      </c>
      <c r="G62" s="18">
        <v>32</v>
      </c>
      <c r="H62" s="18"/>
      <c r="I62" s="18"/>
      <c r="J62" s="18" t="s">
        <v>66</v>
      </c>
      <c r="K62" s="18">
        <v>6</v>
      </c>
      <c r="L62" s="14" t="s">
        <v>73</v>
      </c>
    </row>
    <row r="63" spans="1:12" ht="29.25" customHeight="1" x14ac:dyDescent="0.15">
      <c r="A63" s="31"/>
      <c r="B63" s="33"/>
      <c r="C63" s="27" t="s">
        <v>184</v>
      </c>
      <c r="D63" s="26" t="s">
        <v>173</v>
      </c>
      <c r="E63" s="18">
        <v>2</v>
      </c>
      <c r="F63" s="18">
        <v>32</v>
      </c>
      <c r="G63" s="18">
        <v>6</v>
      </c>
      <c r="H63" s="18">
        <v>26</v>
      </c>
      <c r="I63" s="18"/>
      <c r="J63" s="18" t="s">
        <v>66</v>
      </c>
      <c r="K63" s="18">
        <v>4</v>
      </c>
      <c r="L63" s="14" t="s">
        <v>73</v>
      </c>
    </row>
    <row r="64" spans="1:12" ht="29.25" customHeight="1" x14ac:dyDescent="0.15">
      <c r="A64" s="31"/>
      <c r="B64" s="33"/>
      <c r="C64" s="27" t="s">
        <v>236</v>
      </c>
      <c r="D64" s="26" t="s">
        <v>205</v>
      </c>
      <c r="E64" s="18">
        <v>3</v>
      </c>
      <c r="F64" s="18">
        <v>48</v>
      </c>
      <c r="G64" s="18">
        <v>32</v>
      </c>
      <c r="H64" s="18">
        <v>16</v>
      </c>
      <c r="I64" s="18"/>
      <c r="J64" s="18" t="s">
        <v>66</v>
      </c>
      <c r="K64" s="18">
        <v>4</v>
      </c>
      <c r="L64" s="14" t="s">
        <v>73</v>
      </c>
    </row>
    <row r="65" spans="1:12" ht="29.25" customHeight="1" x14ac:dyDescent="0.15">
      <c r="A65" s="31"/>
      <c r="B65" s="33"/>
      <c r="C65" s="27" t="s">
        <v>185</v>
      </c>
      <c r="D65" s="26" t="s">
        <v>174</v>
      </c>
      <c r="E65" s="18">
        <v>2</v>
      </c>
      <c r="F65" s="18">
        <v>32</v>
      </c>
      <c r="G65" s="18">
        <v>32</v>
      </c>
      <c r="H65" s="18"/>
      <c r="I65" s="18"/>
      <c r="J65" s="18" t="s">
        <v>66</v>
      </c>
      <c r="K65" s="18">
        <v>4</v>
      </c>
      <c r="L65" s="18"/>
    </row>
    <row r="66" spans="1:12" ht="29.25" customHeight="1" x14ac:dyDescent="0.15">
      <c r="A66" s="31"/>
      <c r="B66" s="33"/>
      <c r="C66" s="27" t="s">
        <v>186</v>
      </c>
      <c r="D66" s="26" t="s">
        <v>175</v>
      </c>
      <c r="E66" s="18">
        <v>2</v>
      </c>
      <c r="F66" s="18">
        <v>32</v>
      </c>
      <c r="G66" s="18">
        <v>32</v>
      </c>
      <c r="H66" s="18"/>
      <c r="I66" s="18"/>
      <c r="J66" s="18" t="s">
        <v>66</v>
      </c>
      <c r="K66" s="18">
        <v>4</v>
      </c>
      <c r="L66" s="11" t="s">
        <v>137</v>
      </c>
    </row>
    <row r="67" spans="1:12" ht="29.25" customHeight="1" x14ac:dyDescent="0.15">
      <c r="A67" s="31"/>
      <c r="B67" s="33"/>
      <c r="C67" s="27" t="s">
        <v>237</v>
      </c>
      <c r="D67" s="26" t="s">
        <v>206</v>
      </c>
      <c r="E67" s="18">
        <v>2</v>
      </c>
      <c r="F67" s="18">
        <v>32</v>
      </c>
      <c r="G67" s="18">
        <v>32</v>
      </c>
      <c r="H67" s="18"/>
      <c r="I67" s="18"/>
      <c r="J67" s="18" t="s">
        <v>66</v>
      </c>
      <c r="K67" s="18">
        <v>5</v>
      </c>
      <c r="L67" s="18"/>
    </row>
    <row r="68" spans="1:12" ht="29.25" customHeight="1" x14ac:dyDescent="0.15">
      <c r="A68" s="31"/>
      <c r="B68" s="33"/>
      <c r="C68" s="27" t="s">
        <v>238</v>
      </c>
      <c r="D68" s="26" t="s">
        <v>202</v>
      </c>
      <c r="E68" s="18">
        <v>2</v>
      </c>
      <c r="F68" s="18">
        <v>32</v>
      </c>
      <c r="G68" s="18">
        <v>32</v>
      </c>
      <c r="H68" s="18"/>
      <c r="I68" s="18"/>
      <c r="J68" s="18" t="s">
        <v>66</v>
      </c>
      <c r="K68" s="18">
        <v>5</v>
      </c>
      <c r="L68" s="18"/>
    </row>
    <row r="69" spans="1:12" ht="29.25" customHeight="1" x14ac:dyDescent="0.15">
      <c r="A69" s="31"/>
      <c r="B69" s="33"/>
      <c r="C69" s="27" t="s">
        <v>239</v>
      </c>
      <c r="D69" s="26" t="s">
        <v>207</v>
      </c>
      <c r="E69" s="18">
        <v>2</v>
      </c>
      <c r="F69" s="18">
        <v>32</v>
      </c>
      <c r="G69" s="18">
        <v>32</v>
      </c>
      <c r="H69" s="18"/>
      <c r="I69" s="18"/>
      <c r="J69" s="18" t="s">
        <v>66</v>
      </c>
      <c r="K69" s="18">
        <v>5</v>
      </c>
      <c r="L69" s="18"/>
    </row>
    <row r="70" spans="1:12" ht="29.25" customHeight="1" x14ac:dyDescent="0.15">
      <c r="A70" s="31"/>
      <c r="B70" s="33"/>
      <c r="C70" s="27" t="s">
        <v>187</v>
      </c>
      <c r="D70" s="26" t="s">
        <v>69</v>
      </c>
      <c r="E70" s="18">
        <v>2</v>
      </c>
      <c r="F70" s="18">
        <v>32</v>
      </c>
      <c r="G70" s="18">
        <v>32</v>
      </c>
      <c r="H70" s="18"/>
      <c r="I70" s="18"/>
      <c r="J70" s="18" t="s">
        <v>66</v>
      </c>
      <c r="K70" s="18">
        <v>5</v>
      </c>
      <c r="L70" s="18"/>
    </row>
    <row r="71" spans="1:12" ht="29.25" customHeight="1" x14ac:dyDescent="0.15">
      <c r="A71" s="31"/>
      <c r="B71" s="33"/>
      <c r="C71" s="27" t="s">
        <v>188</v>
      </c>
      <c r="D71" s="26" t="s">
        <v>87</v>
      </c>
      <c r="E71" s="18">
        <v>3</v>
      </c>
      <c r="F71" s="18">
        <v>48</v>
      </c>
      <c r="G71" s="18">
        <v>48</v>
      </c>
      <c r="H71" s="18"/>
      <c r="I71" s="18"/>
      <c r="J71" s="18" t="s">
        <v>66</v>
      </c>
      <c r="K71" s="18">
        <v>5</v>
      </c>
      <c r="L71" s="18"/>
    </row>
    <row r="72" spans="1:12" ht="29.25" customHeight="1" x14ac:dyDescent="0.15">
      <c r="A72" s="31"/>
      <c r="B72" s="33"/>
      <c r="C72" s="27" t="s">
        <v>189</v>
      </c>
      <c r="D72" s="26" t="s">
        <v>176</v>
      </c>
      <c r="E72" s="18">
        <v>2</v>
      </c>
      <c r="F72" s="18">
        <v>32</v>
      </c>
      <c r="G72" s="18">
        <v>32</v>
      </c>
      <c r="H72" s="18"/>
      <c r="I72" s="18"/>
      <c r="J72" s="18" t="s">
        <v>66</v>
      </c>
      <c r="K72" s="18">
        <v>5</v>
      </c>
      <c r="L72" s="18"/>
    </row>
    <row r="73" spans="1:12" ht="29.25" customHeight="1" x14ac:dyDescent="0.15">
      <c r="A73" s="31"/>
      <c r="B73" s="33"/>
      <c r="C73" s="27" t="s">
        <v>190</v>
      </c>
      <c r="D73" s="26" t="s">
        <v>177</v>
      </c>
      <c r="E73" s="18">
        <v>2</v>
      </c>
      <c r="F73" s="18">
        <v>32</v>
      </c>
      <c r="G73" s="18">
        <v>32</v>
      </c>
      <c r="H73" s="18"/>
      <c r="I73" s="18"/>
      <c r="J73" s="18" t="s">
        <v>66</v>
      </c>
      <c r="K73" s="18">
        <v>6</v>
      </c>
      <c r="L73" s="18"/>
    </row>
    <row r="74" spans="1:12" ht="29.25" customHeight="1" x14ac:dyDescent="0.15">
      <c r="A74" s="31"/>
      <c r="B74" s="33"/>
      <c r="C74" s="27" t="s">
        <v>109</v>
      </c>
      <c r="D74" s="26" t="s">
        <v>178</v>
      </c>
      <c r="E74" s="18">
        <v>2</v>
      </c>
      <c r="F74" s="18">
        <v>32</v>
      </c>
      <c r="G74" s="18">
        <v>32</v>
      </c>
      <c r="H74" s="18"/>
      <c r="I74" s="18"/>
      <c r="J74" s="18" t="s">
        <v>66</v>
      </c>
      <c r="K74" s="18">
        <v>6</v>
      </c>
      <c r="L74" s="2"/>
    </row>
    <row r="75" spans="1:12" ht="29.25" customHeight="1" x14ac:dyDescent="0.15">
      <c r="A75" s="31"/>
      <c r="B75" s="33"/>
      <c r="C75" s="27" t="s">
        <v>191</v>
      </c>
      <c r="D75" s="26" t="s">
        <v>70</v>
      </c>
      <c r="E75" s="18">
        <v>2</v>
      </c>
      <c r="F75" s="18">
        <v>32</v>
      </c>
      <c r="G75" s="18">
        <v>32</v>
      </c>
      <c r="H75" s="18"/>
      <c r="I75" s="18"/>
      <c r="J75" s="18" t="s">
        <v>66</v>
      </c>
      <c r="K75" s="18">
        <v>6</v>
      </c>
      <c r="L75" s="2"/>
    </row>
    <row r="76" spans="1:12" ht="29.25" customHeight="1" x14ac:dyDescent="0.15">
      <c r="A76" s="31"/>
      <c r="B76" s="33"/>
      <c r="C76" s="27" t="s">
        <v>85</v>
      </c>
      <c r="D76" s="26" t="s">
        <v>179</v>
      </c>
      <c r="E76" s="18">
        <v>2</v>
      </c>
      <c r="F76" s="18">
        <v>32</v>
      </c>
      <c r="G76" s="18">
        <v>32</v>
      </c>
      <c r="H76" s="18"/>
      <c r="I76" s="18"/>
      <c r="J76" s="18" t="s">
        <v>66</v>
      </c>
      <c r="K76" s="18">
        <v>6</v>
      </c>
      <c r="L76" s="2"/>
    </row>
    <row r="77" spans="1:12" ht="29.25" customHeight="1" x14ac:dyDescent="0.15">
      <c r="A77" s="31"/>
      <c r="B77" s="33"/>
      <c r="C77" s="27" t="s">
        <v>192</v>
      </c>
      <c r="D77" s="26" t="s">
        <v>89</v>
      </c>
      <c r="E77" s="18">
        <v>2</v>
      </c>
      <c r="F77" s="18">
        <v>32</v>
      </c>
      <c r="G77" s="18">
        <v>32</v>
      </c>
      <c r="H77" s="18"/>
      <c r="I77" s="18"/>
      <c r="J77" s="18" t="s">
        <v>66</v>
      </c>
      <c r="K77" s="18">
        <v>6</v>
      </c>
      <c r="L77" s="2"/>
    </row>
    <row r="78" spans="1:12" ht="29.25" customHeight="1" x14ac:dyDescent="0.15">
      <c r="A78" s="31"/>
      <c r="B78" s="33"/>
      <c r="C78" s="27" t="s">
        <v>86</v>
      </c>
      <c r="D78" s="26" t="s">
        <v>180</v>
      </c>
      <c r="E78" s="18">
        <v>2</v>
      </c>
      <c r="F78" s="18">
        <v>32</v>
      </c>
      <c r="G78" s="18">
        <v>32</v>
      </c>
      <c r="H78" s="18"/>
      <c r="I78" s="18"/>
      <c r="J78" s="18" t="s">
        <v>66</v>
      </c>
      <c r="K78" s="18">
        <v>7</v>
      </c>
      <c r="L78" s="2"/>
    </row>
    <row r="79" spans="1:12" ht="29.25" customHeight="1" x14ac:dyDescent="0.15">
      <c r="A79" s="31"/>
      <c r="B79" s="33"/>
      <c r="C79" s="27" t="s">
        <v>193</v>
      </c>
      <c r="D79" s="26" t="s">
        <v>181</v>
      </c>
      <c r="E79" s="18">
        <v>2</v>
      </c>
      <c r="F79" s="18">
        <v>32</v>
      </c>
      <c r="G79" s="18">
        <v>32</v>
      </c>
      <c r="H79" s="18"/>
      <c r="I79" s="18"/>
      <c r="J79" s="18" t="s">
        <v>66</v>
      </c>
      <c r="K79" s="18">
        <v>7</v>
      </c>
      <c r="L79" s="2"/>
    </row>
    <row r="80" spans="1:12" ht="30.75" customHeight="1" x14ac:dyDescent="0.15">
      <c r="A80" s="36" t="s">
        <v>54</v>
      </c>
      <c r="B80" s="44"/>
      <c r="C80" s="44"/>
      <c r="D80" s="46"/>
      <c r="E80" s="3">
        <v>18</v>
      </c>
      <c r="F80" s="3">
        <f>E80*16</f>
        <v>288</v>
      </c>
      <c r="G80" s="3"/>
      <c r="H80" s="3"/>
      <c r="I80" s="3"/>
      <c r="J80" s="3"/>
      <c r="K80" s="3"/>
      <c r="L80" s="3"/>
    </row>
    <row r="81" spans="1:12" ht="36" customHeight="1" x14ac:dyDescent="0.15">
      <c r="A81" s="32" t="s">
        <v>106</v>
      </c>
      <c r="B81" s="32" t="s">
        <v>107</v>
      </c>
      <c r="C81" s="27" t="s">
        <v>101</v>
      </c>
      <c r="D81" s="26" t="s">
        <v>194</v>
      </c>
      <c r="E81" s="21">
        <v>1</v>
      </c>
      <c r="F81" s="15" t="s">
        <v>39</v>
      </c>
      <c r="G81" s="21"/>
      <c r="H81" s="21"/>
      <c r="I81" s="21"/>
      <c r="J81" s="22" t="s">
        <v>91</v>
      </c>
      <c r="K81" s="21">
        <v>2</v>
      </c>
      <c r="L81" s="21"/>
    </row>
    <row r="82" spans="1:12" ht="51" customHeight="1" x14ac:dyDescent="0.15">
      <c r="A82" s="40"/>
      <c r="B82" s="40"/>
      <c r="C82" s="27" t="s">
        <v>32</v>
      </c>
      <c r="D82" s="26" t="s">
        <v>195</v>
      </c>
      <c r="E82" s="21">
        <v>1</v>
      </c>
      <c r="F82" s="15" t="s">
        <v>39</v>
      </c>
      <c r="G82" s="21"/>
      <c r="H82" s="21"/>
      <c r="I82" s="21"/>
      <c r="J82" s="22" t="s">
        <v>102</v>
      </c>
      <c r="K82" s="21">
        <v>6</v>
      </c>
      <c r="L82" s="21"/>
    </row>
    <row r="83" spans="1:12" ht="24" customHeight="1" x14ac:dyDescent="0.15">
      <c r="A83" s="40"/>
      <c r="B83" s="40"/>
      <c r="C83" s="27" t="s">
        <v>75</v>
      </c>
      <c r="D83" s="26" t="s">
        <v>196</v>
      </c>
      <c r="E83" s="21">
        <v>1</v>
      </c>
      <c r="F83" s="15" t="s">
        <v>76</v>
      </c>
      <c r="G83" s="21"/>
      <c r="H83" s="21"/>
      <c r="I83" s="21"/>
      <c r="J83" s="22" t="s">
        <v>103</v>
      </c>
      <c r="K83" s="21">
        <v>1</v>
      </c>
      <c r="L83" s="5"/>
    </row>
    <row r="84" spans="1:12" ht="25.5" customHeight="1" x14ac:dyDescent="0.15">
      <c r="A84" s="40"/>
      <c r="B84" s="40"/>
      <c r="C84" s="27" t="s">
        <v>77</v>
      </c>
      <c r="D84" s="26" t="s">
        <v>197</v>
      </c>
      <c r="E84" s="21">
        <v>2</v>
      </c>
      <c r="F84" s="15" t="s">
        <v>78</v>
      </c>
      <c r="G84" s="21"/>
      <c r="H84" s="21"/>
      <c r="I84" s="21"/>
      <c r="J84" s="22" t="s">
        <v>104</v>
      </c>
      <c r="K84" s="21" t="s">
        <v>33</v>
      </c>
      <c r="L84" s="5"/>
    </row>
    <row r="85" spans="1:12" ht="25.5" customHeight="1" x14ac:dyDescent="0.15">
      <c r="A85" s="40"/>
      <c r="B85" s="40"/>
      <c r="C85" s="27" t="s">
        <v>79</v>
      </c>
      <c r="D85" s="26" t="s">
        <v>198</v>
      </c>
      <c r="E85" s="21">
        <v>1</v>
      </c>
      <c r="F85" s="15" t="s">
        <v>80</v>
      </c>
      <c r="G85" s="21"/>
      <c r="H85" s="21"/>
      <c r="I85" s="21"/>
      <c r="J85" s="22" t="s">
        <v>105</v>
      </c>
      <c r="K85" s="21">
        <v>2</v>
      </c>
      <c r="L85" s="5"/>
    </row>
    <row r="86" spans="1:12" ht="24" customHeight="1" x14ac:dyDescent="0.15">
      <c r="A86" s="40"/>
      <c r="B86" s="40"/>
      <c r="C86" s="27" t="s">
        <v>81</v>
      </c>
      <c r="D86" s="26" t="s">
        <v>199</v>
      </c>
      <c r="E86" s="21">
        <v>4</v>
      </c>
      <c r="F86" s="15" t="s">
        <v>82</v>
      </c>
      <c r="G86" s="21"/>
      <c r="H86" s="21"/>
      <c r="I86" s="21"/>
      <c r="J86" s="22" t="s">
        <v>105</v>
      </c>
      <c r="K86" s="21">
        <v>8</v>
      </c>
      <c r="L86" s="5"/>
    </row>
    <row r="87" spans="1:12" ht="26.25" customHeight="1" x14ac:dyDescent="0.15">
      <c r="A87" s="40"/>
      <c r="B87" s="40"/>
      <c r="C87" s="27" t="s">
        <v>83</v>
      </c>
      <c r="D87" s="26" t="s">
        <v>200</v>
      </c>
      <c r="E87" s="21">
        <v>12</v>
      </c>
      <c r="F87" s="15" t="s">
        <v>84</v>
      </c>
      <c r="G87" s="21"/>
      <c r="H87" s="21"/>
      <c r="I87" s="21"/>
      <c r="J87" s="22" t="s">
        <v>105</v>
      </c>
      <c r="K87" s="22" t="s">
        <v>108</v>
      </c>
      <c r="L87" s="5"/>
    </row>
    <row r="88" spans="1:12" ht="26.25" customHeight="1" x14ac:dyDescent="0.15">
      <c r="A88" s="40"/>
      <c r="B88" s="40"/>
      <c r="C88" s="27" t="s">
        <v>90</v>
      </c>
      <c r="D88" s="26" t="s">
        <v>133</v>
      </c>
      <c r="E88" s="5">
        <v>0.5</v>
      </c>
      <c r="F88" s="5"/>
      <c r="G88" s="5"/>
      <c r="H88" s="5"/>
      <c r="I88" s="5"/>
      <c r="J88" s="18" t="s">
        <v>105</v>
      </c>
      <c r="K88" s="24" t="s">
        <v>138</v>
      </c>
      <c r="L88" s="25" t="s">
        <v>139</v>
      </c>
    </row>
    <row r="89" spans="1:12" ht="38.25" customHeight="1" x14ac:dyDescent="0.15">
      <c r="A89" s="40"/>
      <c r="B89" s="40"/>
      <c r="C89" s="27" t="s">
        <v>45</v>
      </c>
      <c r="D89" s="26" t="s">
        <v>201</v>
      </c>
      <c r="E89" s="5">
        <v>4</v>
      </c>
      <c r="F89" s="5"/>
      <c r="G89" s="5"/>
      <c r="H89" s="5"/>
      <c r="I89" s="5"/>
      <c r="J89" s="18" t="s">
        <v>105</v>
      </c>
      <c r="K89" s="5" t="s">
        <v>13</v>
      </c>
      <c r="L89" s="18" t="s">
        <v>68</v>
      </c>
    </row>
    <row r="90" spans="1:12" ht="26.25" customHeight="1" x14ac:dyDescent="0.15">
      <c r="A90" s="36" t="s">
        <v>55</v>
      </c>
      <c r="B90" s="52"/>
      <c r="C90" s="52"/>
      <c r="D90" s="53"/>
      <c r="E90" s="28">
        <f>SUM(E81:E89)-4</f>
        <v>22.5</v>
      </c>
      <c r="F90" s="3"/>
      <c r="G90" s="3"/>
      <c r="H90" s="3"/>
      <c r="I90" s="3"/>
      <c r="J90" s="3"/>
      <c r="K90" s="3"/>
      <c r="L90" s="4"/>
    </row>
    <row r="91" spans="1:12" ht="25.5" customHeight="1" x14ac:dyDescent="0.15">
      <c r="A91" s="47" t="s">
        <v>34</v>
      </c>
      <c r="B91" s="48"/>
      <c r="C91" s="49">
        <f>E32+E35+E43+E60+E80+E90</f>
        <v>160</v>
      </c>
      <c r="D91" s="50"/>
      <c r="E91" s="50"/>
      <c r="F91" s="50"/>
      <c r="G91" s="50"/>
      <c r="H91" s="50"/>
      <c r="I91" s="50"/>
      <c r="J91" s="50"/>
      <c r="K91" s="50"/>
      <c r="L91" s="51"/>
    </row>
  </sheetData>
  <mergeCells count="22">
    <mergeCell ref="A80:D80"/>
    <mergeCell ref="A60:D60"/>
    <mergeCell ref="A91:B91"/>
    <mergeCell ref="C91:L91"/>
    <mergeCell ref="A90:D90"/>
    <mergeCell ref="B81:B89"/>
    <mergeCell ref="A81:A89"/>
    <mergeCell ref="A1:L1"/>
    <mergeCell ref="A61:A79"/>
    <mergeCell ref="B61:B79"/>
    <mergeCell ref="A4:A31"/>
    <mergeCell ref="A32:D32"/>
    <mergeCell ref="A36:A42"/>
    <mergeCell ref="B36:B42"/>
    <mergeCell ref="B4:B31"/>
    <mergeCell ref="A35:D35"/>
    <mergeCell ref="A33:A34"/>
    <mergeCell ref="A2:L2"/>
    <mergeCell ref="B33:B34"/>
    <mergeCell ref="A43:D43"/>
    <mergeCell ref="A44:A59"/>
    <mergeCell ref="B44:B59"/>
  </mergeCells>
  <phoneticPr fontId="3" type="noConversion"/>
  <pageMargins left="0.26" right="0.18" top="0.59" bottom="0.7" header="0.36" footer="0.51181102362204722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教学计划运行表</vt:lpstr>
      <vt:lpstr>教学计划运行表!Print_Area</vt:lpstr>
      <vt:lpstr>教学计划运行表!Print_Titles</vt:lpstr>
    </vt:vector>
  </TitlesOfParts>
  <Company>NUIST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谢学俭</dc:creator>
  <cp:lastModifiedBy>lenovo</cp:lastModifiedBy>
  <cp:lastPrinted>2020-10-19T06:26:42Z</cp:lastPrinted>
  <dcterms:created xsi:type="dcterms:W3CDTF">2013-03-20T00:44:23Z</dcterms:created>
  <dcterms:modified xsi:type="dcterms:W3CDTF">2020-10-19T09:01:21Z</dcterms:modified>
</cp:coreProperties>
</file>